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" sheetId="1" r:id="rId1"/>
  </sheets>
  <definedNames>
    <definedName name="_xlnm.Print_Titles" localSheetId="0">表!$2:$3</definedName>
    <definedName name="_xlnm._FilterDatabase" localSheetId="0" hidden="1">表!$A$3:$J$6</definedName>
  </definedNames>
  <calcPr calcId="144525" fullPrecision="0"/>
</workbook>
</file>

<file path=xl/sharedStrings.xml><?xml version="1.0" encoding="utf-8"?>
<sst xmlns="http://schemas.openxmlformats.org/spreadsheetml/2006/main" count="21" uniqueCount="19">
  <si>
    <t>附件1：</t>
  </si>
  <si>
    <t>三亚市旅游和文化广电体育局2025年公开招聘下属事业单位工作人员面试成绩及总成绩表</t>
  </si>
  <si>
    <t>序号</t>
  </si>
  <si>
    <t>报考岗位</t>
  </si>
  <si>
    <t>准考证号</t>
  </si>
  <si>
    <t>姓名</t>
  </si>
  <si>
    <t>笔试成绩</t>
  </si>
  <si>
    <t>笔试成绩*60%</t>
  </si>
  <si>
    <t>面试成绩</t>
  </si>
  <si>
    <t>面试成绩*40%</t>
  </si>
  <si>
    <t>总成绩</t>
  </si>
  <si>
    <t>备注</t>
  </si>
  <si>
    <t>专业技术岗</t>
  </si>
  <si>
    <t>202512130204</t>
  </si>
  <si>
    <t>李桂鹏</t>
  </si>
  <si>
    <t>202512130107</t>
  </si>
  <si>
    <t>谢沂芳</t>
  </si>
  <si>
    <t>202512130513</t>
  </si>
  <si>
    <t>甘恺</t>
  </si>
</sst>
</file>

<file path=xl/styles.xml><?xml version="1.0" encoding="utf-8"?>
<styleSheet xmlns="http://schemas.openxmlformats.org/spreadsheetml/2006/main">
  <numFmts count="7">
    <numFmt numFmtId="176" formatCode="0.00_);\(0.00\)"/>
    <numFmt numFmtId="177" formatCode="0.00;[Red]0.00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6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18" borderId="5" applyNumberFormat="false" applyAlignment="false" applyProtection="false">
      <alignment vertical="center"/>
    </xf>
    <xf numFmtId="0" fontId="17" fillId="20" borderId="7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5" fillId="18" borderId="2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85" zoomScaleNormal="85" workbookViewId="0">
      <selection activeCell="N4" sqref="N4"/>
    </sheetView>
  </sheetViews>
  <sheetFormatPr defaultColWidth="11.3833333333333" defaultRowHeight="33" customHeight="true" outlineLevelRow="5"/>
  <cols>
    <col min="1" max="1" width="7.25" style="3" customWidth="true"/>
    <col min="2" max="2" width="17.775" style="3" customWidth="true"/>
    <col min="3" max="3" width="23.0833333333333" style="3" customWidth="true"/>
    <col min="4" max="4" width="13.375" style="3" customWidth="true"/>
    <col min="5" max="5" width="17.25" style="4" customWidth="true"/>
    <col min="6" max="6" width="18.5583333333333" style="4" customWidth="true"/>
    <col min="7" max="7" width="13.375" style="4" customWidth="true"/>
    <col min="8" max="8" width="15.9333333333333" style="4" customWidth="true"/>
    <col min="9" max="9" width="14.9" style="4" customWidth="true"/>
    <col min="10" max="10" width="11.5" style="3" customWidth="true"/>
    <col min="11" max="16382" width="11.3833333333333" style="3" customWidth="true"/>
    <col min="16383" max="16384" width="11.3833333333333" style="3"/>
  </cols>
  <sheetData>
    <row r="1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true" ht="35" customHeight="true" spans="1:9">
      <c r="A2" s="6" t="s">
        <v>1</v>
      </c>
      <c r="E2" s="11"/>
      <c r="F2" s="11"/>
      <c r="G2" s="11"/>
      <c r="H2" s="11"/>
      <c r="I2" s="11"/>
    </row>
    <row r="3" s="2" customFormat="true" ht="48" customHeight="true" spans="1:10">
      <c r="A3" s="7" t="s">
        <v>2</v>
      </c>
      <c r="B3" s="8" t="s">
        <v>3</v>
      </c>
      <c r="C3" s="7" t="s">
        <v>4</v>
      </c>
      <c r="D3" s="7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5" t="s">
        <v>11</v>
      </c>
    </row>
    <row r="4" ht="32" customHeight="true" spans="1:10">
      <c r="A4" s="9">
        <v>1</v>
      </c>
      <c r="B4" s="10" t="s">
        <v>12</v>
      </c>
      <c r="C4" s="10" t="s">
        <v>13</v>
      </c>
      <c r="D4" s="10" t="s">
        <v>14</v>
      </c>
      <c r="E4" s="13">
        <v>80.9</v>
      </c>
      <c r="F4" s="14">
        <f>E4*60%</f>
        <v>48.54</v>
      </c>
      <c r="G4" s="14">
        <v>71.67</v>
      </c>
      <c r="H4" s="14">
        <f>G4*40%</f>
        <v>28.67</v>
      </c>
      <c r="I4" s="14">
        <f>F4+H4</f>
        <v>77.21</v>
      </c>
      <c r="J4" s="16"/>
    </row>
    <row r="5" ht="32" customHeight="true" spans="1:10">
      <c r="A5" s="9">
        <v>2</v>
      </c>
      <c r="B5" s="10" t="s">
        <v>12</v>
      </c>
      <c r="C5" s="10" t="s">
        <v>15</v>
      </c>
      <c r="D5" s="10" t="s">
        <v>16</v>
      </c>
      <c r="E5" s="13">
        <v>79.9</v>
      </c>
      <c r="F5" s="14">
        <f>E5*60%</f>
        <v>47.94</v>
      </c>
      <c r="G5" s="14">
        <v>69.5</v>
      </c>
      <c r="H5" s="14">
        <f>G5*40%</f>
        <v>27.8</v>
      </c>
      <c r="I5" s="14">
        <f>F5+H5</f>
        <v>75.74</v>
      </c>
      <c r="J5" s="16"/>
    </row>
    <row r="6" ht="32" customHeight="true" spans="1:10">
      <c r="A6" s="9">
        <v>3</v>
      </c>
      <c r="B6" s="10" t="s">
        <v>12</v>
      </c>
      <c r="C6" s="10" t="s">
        <v>17</v>
      </c>
      <c r="D6" s="10" t="s">
        <v>18</v>
      </c>
      <c r="E6" s="13">
        <v>79.3</v>
      </c>
      <c r="F6" s="14">
        <f>E6*60%</f>
        <v>47.58</v>
      </c>
      <c r="G6" s="14">
        <v>69</v>
      </c>
      <c r="H6" s="14">
        <f>G6*40%</f>
        <v>27.6</v>
      </c>
      <c r="I6" s="14">
        <f>F6+H6</f>
        <v>75.18</v>
      </c>
      <c r="J6" s="16"/>
    </row>
  </sheetData>
  <mergeCells count="2">
    <mergeCell ref="A1:J1"/>
    <mergeCell ref="A2:J2"/>
  </mergeCells>
  <printOptions horizontalCentered="true"/>
  <pageMargins left="0.0388888888888889" right="0.0388888888888889" top="0.275" bottom="0.196527777777778" header="0.196527777777778" footer="0.0784722222222222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2025-09-19T18:01:00Z</dcterms:created>
  <dcterms:modified xsi:type="dcterms:W3CDTF">2025-12-30T18:24:18Z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575269189C7043DF9DBD1F2E0FF86CFA_13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0</vt:i4>
  </property>
</Properties>
</file>