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Sheet1!$A$3:$K$129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<sst xmlns="http://schemas.openxmlformats.org/spreadsheetml/2006/main" count="718" uniqueCount="536">
  <si>
    <t>附件1：</t>
  </si>
  <si>
    <t>2025年谷城县事业单位统一公开招聘面试成绩及综合成绩</t>
  </si>
  <si>
    <t>序号</t>
  </si>
  <si>
    <t>姓名</t>
  </si>
  <si>
    <t>准考证号</t>
  </si>
  <si>
    <t>岗位/专业</t>
  </si>
  <si>
    <t>职测
得分</t>
  </si>
  <si>
    <t>综合
得分</t>
  </si>
  <si>
    <t>政策性
加分</t>
  </si>
  <si>
    <t>笔试成绩</t>
  </si>
  <si>
    <t>面试成绩</t>
  </si>
  <si>
    <t>综合成绩</t>
  </si>
  <si>
    <t>备注</t>
  </si>
  <si>
    <t>邓雪晴</t>
  </si>
  <si>
    <t>202506145703</t>
  </si>
  <si>
    <t>B001-麻醉科</t>
  </si>
  <si>
    <t>张黛绮</t>
  </si>
  <si>
    <t>202506145705</t>
  </si>
  <si>
    <t>尹舒月</t>
  </si>
  <si>
    <t>202506145707</t>
  </si>
  <si>
    <t>面试缺考</t>
  </si>
  <si>
    <t>张佳琳</t>
  </si>
  <si>
    <t>202506145712</t>
  </si>
  <si>
    <t>B002-急诊、重症医学科</t>
  </si>
  <si>
    <t>龚浩然</t>
  </si>
  <si>
    <t>202506145713</t>
  </si>
  <si>
    <t>余峰</t>
  </si>
  <si>
    <t>202506145715</t>
  </si>
  <si>
    <t>黎博文</t>
  </si>
  <si>
    <t>202506145716</t>
  </si>
  <si>
    <t>席康博</t>
  </si>
  <si>
    <t>202506145720</t>
  </si>
  <si>
    <t>黄启超</t>
  </si>
  <si>
    <t>202506145708</t>
  </si>
  <si>
    <t>占智玮</t>
  </si>
  <si>
    <t>202506145718</t>
  </si>
  <si>
    <t>熊建强</t>
  </si>
  <si>
    <t>202506145714</t>
  </si>
  <si>
    <t>刘梦圆</t>
  </si>
  <si>
    <t>202506145709</t>
  </si>
  <si>
    <t>张修雯</t>
  </si>
  <si>
    <t>202506146904</t>
  </si>
  <si>
    <t>B003-康复科</t>
  </si>
  <si>
    <t>胡杨</t>
  </si>
  <si>
    <t>202506146903</t>
  </si>
  <si>
    <t>欧静</t>
  </si>
  <si>
    <t>202506146907</t>
  </si>
  <si>
    <t>曹欣雨</t>
  </si>
  <si>
    <t>202506145726</t>
  </si>
  <si>
    <t>B004-放射科</t>
  </si>
  <si>
    <t>唐梓轩</t>
  </si>
  <si>
    <t>202506145728</t>
  </si>
  <si>
    <t>代玲玲</t>
  </si>
  <si>
    <t>202506145727</t>
  </si>
  <si>
    <t>蔡元君</t>
  </si>
  <si>
    <t>202506145928</t>
  </si>
  <si>
    <t>B005-临床药学室药师</t>
  </si>
  <si>
    <t>文诗雨</t>
  </si>
  <si>
    <t>202506146013</t>
  </si>
  <si>
    <t>冯宸雨</t>
  </si>
  <si>
    <t>202506146008</t>
  </si>
  <si>
    <t>丁静文</t>
  </si>
  <si>
    <t>202506145918</t>
  </si>
  <si>
    <t>毛梦园</t>
  </si>
  <si>
    <t>202506145921</t>
  </si>
  <si>
    <t>蒋秋月</t>
  </si>
  <si>
    <t>202506146006</t>
  </si>
  <si>
    <t>刘应林</t>
  </si>
  <si>
    <t>202506146012</t>
  </si>
  <si>
    <t>王祎然</t>
  </si>
  <si>
    <t>202506145925</t>
  </si>
  <si>
    <t>杨芳雨</t>
  </si>
  <si>
    <t>202506146003</t>
  </si>
  <si>
    <t>张欢</t>
  </si>
  <si>
    <t>202506146708</t>
  </si>
  <si>
    <t>B006-输血科</t>
  </si>
  <si>
    <t>夏琦</t>
  </si>
  <si>
    <t>202506146705</t>
  </si>
  <si>
    <t>张翱翔</t>
  </si>
  <si>
    <t>202506146707</t>
  </si>
  <si>
    <t>贺胜国</t>
  </si>
  <si>
    <t>202506140101</t>
  </si>
  <si>
    <t>B007-院办公室</t>
  </si>
  <si>
    <t>付睦</t>
  </si>
  <si>
    <t>202506140102</t>
  </si>
  <si>
    <t>杨多妙</t>
  </si>
  <si>
    <t>202506145729</t>
  </si>
  <si>
    <t>B013-超声科</t>
  </si>
  <si>
    <t>刘思佳</t>
  </si>
  <si>
    <t>202506145802</t>
  </si>
  <si>
    <t>龚小雨</t>
  </si>
  <si>
    <t>202506145803</t>
  </si>
  <si>
    <t>祝风茹</t>
  </si>
  <si>
    <t>202506146727</t>
  </si>
  <si>
    <t>B014-儿童康复技师</t>
  </si>
  <si>
    <t>崔奇玉</t>
  </si>
  <si>
    <t>202506146726</t>
  </si>
  <si>
    <t>杨博爽</t>
  </si>
  <si>
    <t>202506146202</t>
  </si>
  <si>
    <t>B016-临床护师</t>
  </si>
  <si>
    <t>孙思瑞</t>
  </si>
  <si>
    <t>202506146205</t>
  </si>
  <si>
    <t>宋文彩</t>
  </si>
  <si>
    <t>202506146203</t>
  </si>
  <si>
    <t>唐家文</t>
  </si>
  <si>
    <t>202506145809</t>
  </si>
  <si>
    <t>B019-临床  科室</t>
  </si>
  <si>
    <t>周泽钰</t>
  </si>
  <si>
    <t>202506145813</t>
  </si>
  <si>
    <t>马名扬</t>
  </si>
  <si>
    <t>202506145807</t>
  </si>
  <si>
    <t>徐双双</t>
  </si>
  <si>
    <t>202506145812</t>
  </si>
  <si>
    <t>申奇杰</t>
  </si>
  <si>
    <t>202506145808</t>
  </si>
  <si>
    <t>李雪婷</t>
  </si>
  <si>
    <t>202506145811</t>
  </si>
  <si>
    <t>蒋双龙</t>
  </si>
  <si>
    <t>202506145805</t>
  </si>
  <si>
    <t>黄先科</t>
  </si>
  <si>
    <t>202506146802</t>
  </si>
  <si>
    <t>B020-康复科</t>
  </si>
  <si>
    <t>王一茗</t>
  </si>
  <si>
    <t>202506146808</t>
  </si>
  <si>
    <t>王艳</t>
  </si>
  <si>
    <t>202506146812</t>
  </si>
  <si>
    <t>余彩玲</t>
  </si>
  <si>
    <t>202506146105</t>
  </si>
  <si>
    <t>B021-药剂科</t>
  </si>
  <si>
    <t>江波</t>
  </si>
  <si>
    <t>202506146111</t>
  </si>
  <si>
    <t>李映荷</t>
  </si>
  <si>
    <t>202506146030</t>
  </si>
  <si>
    <t>张天保</t>
  </si>
  <si>
    <t>202506146125</t>
  </si>
  <si>
    <t>B024-药剂科</t>
  </si>
  <si>
    <t>陶慧</t>
  </si>
  <si>
    <t>202506146128</t>
  </si>
  <si>
    <t>魏帅润喆</t>
  </si>
  <si>
    <t>202506146123</t>
  </si>
  <si>
    <t>贾彬</t>
  </si>
  <si>
    <t>202506146909</t>
  </si>
  <si>
    <t>B025-临床科室</t>
  </si>
  <si>
    <t>郑玲</t>
  </si>
  <si>
    <t>202506146910</t>
  </si>
  <si>
    <t>郭继华</t>
  </si>
  <si>
    <t>202506146816</t>
  </si>
  <si>
    <t>B026-检验科</t>
  </si>
  <si>
    <t>龚忠玉</t>
  </si>
  <si>
    <t>202506146817</t>
  </si>
  <si>
    <t>韩露</t>
  </si>
  <si>
    <t>202506146821</t>
  </si>
  <si>
    <t>B027-放射科、CT室</t>
  </si>
  <si>
    <t>吴雨露</t>
  </si>
  <si>
    <t>202506146823</t>
  </si>
  <si>
    <t>龚琪</t>
  </si>
  <si>
    <t>202506146822</t>
  </si>
  <si>
    <t>陈雪锋</t>
  </si>
  <si>
    <t>202506146302</t>
  </si>
  <si>
    <t>B028-护理</t>
  </si>
  <si>
    <t>谢思培</t>
  </si>
  <si>
    <t>202506146301</t>
  </si>
  <si>
    <t>万玉倩</t>
  </si>
  <si>
    <t>202506146311</t>
  </si>
  <si>
    <t>谢涓</t>
  </si>
  <si>
    <t>202506146324</t>
  </si>
  <si>
    <t>柯星慧</t>
  </si>
  <si>
    <t>202506146229</t>
  </si>
  <si>
    <t>李俊</t>
  </si>
  <si>
    <t>202506146303</t>
  </si>
  <si>
    <t>欧巧凤</t>
  </si>
  <si>
    <t>202506146420</t>
  </si>
  <si>
    <t>B030-临床护理</t>
  </si>
  <si>
    <t>余明月</t>
  </si>
  <si>
    <t>202506146410</t>
  </si>
  <si>
    <t>王金叶</t>
  </si>
  <si>
    <t>202506146412</t>
  </si>
  <si>
    <t>肖琳力</t>
  </si>
  <si>
    <t>202506146521</t>
  </si>
  <si>
    <t>B032-临床护理</t>
  </si>
  <si>
    <t>李升阳</t>
  </si>
  <si>
    <t>202506146426</t>
  </si>
  <si>
    <t>彭洋洋</t>
  </si>
  <si>
    <t>202506146519</t>
  </si>
  <si>
    <t>吴莎</t>
  </si>
  <si>
    <t>202506146528</t>
  </si>
  <si>
    <t>陈媛媛</t>
  </si>
  <si>
    <t>202506146526</t>
  </si>
  <si>
    <t>姜莎</t>
  </si>
  <si>
    <t>202506146501</t>
  </si>
  <si>
    <t>钟黎静</t>
  </si>
  <si>
    <t>202506145817</t>
  </si>
  <si>
    <t>B033-临床医师岗</t>
  </si>
  <si>
    <t>张晓莉</t>
  </si>
  <si>
    <t>202506145818</t>
  </si>
  <si>
    <t>胡玥</t>
  </si>
  <si>
    <t>202506145820</t>
  </si>
  <si>
    <t>任玉玲</t>
  </si>
  <si>
    <t>202506146616</t>
  </si>
  <si>
    <t>B034-护理岗</t>
  </si>
  <si>
    <t>肖雨佳</t>
  </si>
  <si>
    <t>202506146602</t>
  </si>
  <si>
    <t>陈银银</t>
  </si>
  <si>
    <t>202506146604</t>
  </si>
  <si>
    <t>阮昌鑫</t>
  </si>
  <si>
    <t>202506145825</t>
  </si>
  <si>
    <t>B035-临床医师（外科）</t>
  </si>
  <si>
    <t>刘英豪</t>
  </si>
  <si>
    <t>202506145823</t>
  </si>
  <si>
    <t>谢东妮</t>
  </si>
  <si>
    <t>202506145827</t>
  </si>
  <si>
    <t>B036-临床医师（口腔）</t>
  </si>
  <si>
    <t>张俊柔</t>
  </si>
  <si>
    <t>202506145830</t>
  </si>
  <si>
    <t>胡春杰</t>
  </si>
  <si>
    <t>202506145828</t>
  </si>
  <si>
    <t>刘怡然</t>
  </si>
  <si>
    <t>202506146828</t>
  </si>
  <si>
    <t>B038-医技岗</t>
  </si>
  <si>
    <t>陈祯</t>
  </si>
  <si>
    <t>202506146827</t>
  </si>
  <si>
    <t>章佩玮</t>
  </si>
  <si>
    <t>202506146629</t>
  </si>
  <si>
    <t>B039-护理</t>
  </si>
  <si>
    <t>程雪婷</t>
  </si>
  <si>
    <t>202506146702</t>
  </si>
  <si>
    <t>张芳</t>
  </si>
  <si>
    <t>202506146701</t>
  </si>
  <si>
    <t>黄红娇</t>
  </si>
  <si>
    <t>202506145904</t>
  </si>
  <si>
    <t>B041-临床医师</t>
  </si>
  <si>
    <t>李莹莹</t>
  </si>
  <si>
    <t>202506145901</t>
  </si>
  <si>
    <t>姚雪妮</t>
  </si>
  <si>
    <t>202506145905</t>
  </si>
  <si>
    <t>王雨</t>
  </si>
  <si>
    <t>202506145911</t>
  </si>
  <si>
    <t>B042-临床医师</t>
  </si>
  <si>
    <t>冯小洁</t>
  </si>
  <si>
    <t>202506145907</t>
  </si>
  <si>
    <t>陈宇</t>
  </si>
  <si>
    <t>202506141525</t>
  </si>
  <si>
    <t>B043-工作人员</t>
  </si>
  <si>
    <t>穆昕雨</t>
  </si>
  <si>
    <t>202506140125</t>
  </si>
  <si>
    <t>张馨怡</t>
  </si>
  <si>
    <t>202506140304</t>
  </si>
  <si>
    <t>周琬莹</t>
  </si>
  <si>
    <t>202506140506</t>
  </si>
  <si>
    <t>王思佳</t>
  </si>
  <si>
    <t>202506141221</t>
  </si>
  <si>
    <t>余志焘</t>
  </si>
  <si>
    <t>202506141612</t>
  </si>
  <si>
    <t>赵莹雪</t>
  </si>
  <si>
    <t>202506141018</t>
  </si>
  <si>
    <t>胡天琪</t>
  </si>
  <si>
    <t>202506141321</t>
  </si>
  <si>
    <t>王鑫宇</t>
  </si>
  <si>
    <t>202506140515</t>
  </si>
  <si>
    <t>于璐怡</t>
  </si>
  <si>
    <t>202506140106</t>
  </si>
  <si>
    <t>施娟娟</t>
  </si>
  <si>
    <t>202506142002</t>
  </si>
  <si>
    <t>钟玥欣</t>
  </si>
  <si>
    <t>202506140204</t>
  </si>
  <si>
    <t>谢华</t>
  </si>
  <si>
    <t>202506142119</t>
  </si>
  <si>
    <t>B044-业务管理岗</t>
  </si>
  <si>
    <t>熊美琳</t>
  </si>
  <si>
    <t>202506142109</t>
  </si>
  <si>
    <t>阮晶晶</t>
  </si>
  <si>
    <t>202506142104</t>
  </si>
  <si>
    <t>刘石月</t>
  </si>
  <si>
    <t>202506142213</t>
  </si>
  <si>
    <t>B045-财务会计岗</t>
  </si>
  <si>
    <t>刘文君</t>
  </si>
  <si>
    <t>202506142210</t>
  </si>
  <si>
    <t>袁光兆</t>
  </si>
  <si>
    <t>202506142219</t>
  </si>
  <si>
    <t>程婧雯</t>
  </si>
  <si>
    <t>202506142230</t>
  </si>
  <si>
    <t>B046-综合管理岗</t>
  </si>
  <si>
    <t>胡欣然</t>
  </si>
  <si>
    <t>202506142229</t>
  </si>
  <si>
    <t>曾然</t>
  </si>
  <si>
    <t>202506142228</t>
  </si>
  <si>
    <t>陶灿灿</t>
  </si>
  <si>
    <t>202506142316</t>
  </si>
  <si>
    <t>B047-综合管理岗</t>
  </si>
  <si>
    <t>杨思佳</t>
  </si>
  <si>
    <t>202506142317</t>
  </si>
  <si>
    <t>王笑维</t>
  </si>
  <si>
    <t>202506142315</t>
  </si>
  <si>
    <t>周晨雨</t>
  </si>
  <si>
    <t>202506142325</t>
  </si>
  <si>
    <t>B048-工作人员1</t>
  </si>
  <si>
    <t>文惠</t>
  </si>
  <si>
    <t>202506142322</t>
  </si>
  <si>
    <t>李竞晖</t>
  </si>
  <si>
    <t>202506142324</t>
  </si>
  <si>
    <t>张昕悦</t>
  </si>
  <si>
    <t>202506142329</t>
  </si>
  <si>
    <t>B049-工作人员2</t>
  </si>
  <si>
    <t>南英君</t>
  </si>
  <si>
    <t>202506142401</t>
  </si>
  <si>
    <t>占梦宇</t>
  </si>
  <si>
    <t>202506142407</t>
  </si>
  <si>
    <t>张怡帆</t>
  </si>
  <si>
    <t>202506142525</t>
  </si>
  <si>
    <t>B050-会计</t>
  </si>
  <si>
    <t>孙君毅</t>
  </si>
  <si>
    <t>202506142526</t>
  </si>
  <si>
    <t>施沁奕</t>
  </si>
  <si>
    <t>202506142505</t>
  </si>
  <si>
    <t>聂馨瑞</t>
  </si>
  <si>
    <t>202506142503</t>
  </si>
  <si>
    <t>陈佳乐</t>
  </si>
  <si>
    <t>202506142413</t>
  </si>
  <si>
    <t>刘佳岭</t>
  </si>
  <si>
    <t>202506142523</t>
  </si>
  <si>
    <t>李启鹏</t>
  </si>
  <si>
    <t>202506142719</t>
  </si>
  <si>
    <t>B051-财务会计岗</t>
  </si>
  <si>
    <t>陈静</t>
  </si>
  <si>
    <t>202506142629</t>
  </si>
  <si>
    <t>肖一啸</t>
  </si>
  <si>
    <t>202506142630</t>
  </si>
  <si>
    <t>宋晓宇</t>
  </si>
  <si>
    <t>202506142727</t>
  </si>
  <si>
    <t>B052-技术员</t>
  </si>
  <si>
    <t>任雨秀</t>
  </si>
  <si>
    <t>202506142726</t>
  </si>
  <si>
    <t>赵兴龙</t>
  </si>
  <si>
    <t>202506142804</t>
  </si>
  <si>
    <t>B053-技术员</t>
  </si>
  <si>
    <t>许福丽</t>
  </si>
  <si>
    <t>202506142805</t>
  </si>
  <si>
    <t>徐如君</t>
  </si>
  <si>
    <t>202506142907</t>
  </si>
  <si>
    <t>B054-财务岗</t>
  </si>
  <si>
    <t>张芷怡</t>
  </si>
  <si>
    <t>202506142812</t>
  </si>
  <si>
    <t>贺莹</t>
  </si>
  <si>
    <t>202506142821</t>
  </si>
  <si>
    <t>杨海波</t>
  </si>
  <si>
    <t>202506143007</t>
  </si>
  <si>
    <t>B055-工作人员</t>
  </si>
  <si>
    <t>王剑阳</t>
  </si>
  <si>
    <t>202506142926</t>
  </si>
  <si>
    <t>刘少新</t>
  </si>
  <si>
    <t>202506142928</t>
  </si>
  <si>
    <t>毛筱洁</t>
  </si>
  <si>
    <t>202506143015</t>
  </si>
  <si>
    <t>B057-工作人员</t>
  </si>
  <si>
    <t>但家君</t>
  </si>
  <si>
    <t>202506143029</t>
  </si>
  <si>
    <t>汪佳鑫</t>
  </si>
  <si>
    <t>202506143113</t>
  </si>
  <si>
    <t>孙强</t>
  </si>
  <si>
    <t>202506143118</t>
  </si>
  <si>
    <t>B058-技术员</t>
  </si>
  <si>
    <t>方书洁</t>
  </si>
  <si>
    <t>202506143119</t>
  </si>
  <si>
    <t>202506143122</t>
  </si>
  <si>
    <t>黄志龙</t>
  </si>
  <si>
    <t>202506143205</t>
  </si>
  <si>
    <t>B059-工作人员</t>
  </si>
  <si>
    <t>傅昱铭</t>
  </si>
  <si>
    <t>202506143123</t>
  </si>
  <si>
    <t>高一阳</t>
  </si>
  <si>
    <t>202506143214</t>
  </si>
  <si>
    <t>李悦</t>
  </si>
  <si>
    <t>202506143320</t>
  </si>
  <si>
    <t>B060-项目专管员岗1</t>
  </si>
  <si>
    <t>张伟</t>
  </si>
  <si>
    <t>202506143403</t>
  </si>
  <si>
    <t>刘天羽</t>
  </si>
  <si>
    <t>202506143227</t>
  </si>
  <si>
    <t>罗泽鑫</t>
  </si>
  <si>
    <t>202506143226</t>
  </si>
  <si>
    <t>李磊</t>
  </si>
  <si>
    <t>202506143322</t>
  </si>
  <si>
    <t>陈婉菁</t>
  </si>
  <si>
    <t>202506143303</t>
  </si>
  <si>
    <t>蒋霁雪</t>
  </si>
  <si>
    <t>202506143426</t>
  </si>
  <si>
    <t>B061-项目专管员岗2</t>
  </si>
  <si>
    <t>吴礁洋</t>
  </si>
  <si>
    <t>202506143508</t>
  </si>
  <si>
    <t>汪宏宇</t>
  </si>
  <si>
    <t>202506143424</t>
  </si>
  <si>
    <t>加卓冉</t>
  </si>
  <si>
    <t>202506143805</t>
  </si>
  <si>
    <t>B062-工作人员</t>
  </si>
  <si>
    <t>杜宇晨</t>
  </si>
  <si>
    <t>202506143725</t>
  </si>
  <si>
    <t>王鑫澳</t>
  </si>
  <si>
    <t>202506143619</t>
  </si>
  <si>
    <t>王心怡</t>
  </si>
  <si>
    <t>202506143827</t>
  </si>
  <si>
    <t>B063-会计、工程管理</t>
  </si>
  <si>
    <t>马鑫硕</t>
  </si>
  <si>
    <t>202506143913</t>
  </si>
  <si>
    <t>付诗媛</t>
  </si>
  <si>
    <t>202506143915</t>
  </si>
  <si>
    <t>郑咏雪</t>
  </si>
  <si>
    <t>202506143909</t>
  </si>
  <si>
    <t>谢灵婧</t>
  </si>
  <si>
    <t>202506143914</t>
  </si>
  <si>
    <t>黄春燕</t>
  </si>
  <si>
    <t>202506143911</t>
  </si>
  <si>
    <t>石季红</t>
  </si>
  <si>
    <t>202506143929</t>
  </si>
  <si>
    <t>B064-财务管理岗位</t>
  </si>
  <si>
    <t>唐嘉苡</t>
  </si>
  <si>
    <t>202506144009</t>
  </si>
  <si>
    <t>张瑜芯</t>
  </si>
  <si>
    <t>202506143930</t>
  </si>
  <si>
    <t>杨悦</t>
  </si>
  <si>
    <t>202506144203</t>
  </si>
  <si>
    <t>B065-办公室公文和信息宣传</t>
  </si>
  <si>
    <t>范钰</t>
  </si>
  <si>
    <t>202506144120</t>
  </si>
  <si>
    <t>万城城</t>
  </si>
  <si>
    <t>202506144126</t>
  </si>
  <si>
    <t>邱博文</t>
  </si>
  <si>
    <t>202506144212</t>
  </si>
  <si>
    <t>B067-财务人员</t>
  </si>
  <si>
    <t>童洁</t>
  </si>
  <si>
    <t>202506144230</t>
  </si>
  <si>
    <t>邹萌萌</t>
  </si>
  <si>
    <t>202506144218</t>
  </si>
  <si>
    <t>胡一帆</t>
  </si>
  <si>
    <t>202506144330</t>
  </si>
  <si>
    <t>B068-工作人员</t>
  </si>
  <si>
    <t>江盈月</t>
  </si>
  <si>
    <t>202506144401</t>
  </si>
  <si>
    <t>吴琪</t>
  </si>
  <si>
    <t>202506144329</t>
  </si>
  <si>
    <t>杨立榕</t>
  </si>
  <si>
    <t>202506144421</t>
  </si>
  <si>
    <t>B069-工作人员</t>
  </si>
  <si>
    <t>柯金金</t>
  </si>
  <si>
    <t>202506144415</t>
  </si>
  <si>
    <t>文玉</t>
  </si>
  <si>
    <t>202506144410</t>
  </si>
  <si>
    <t>魏秋平</t>
  </si>
  <si>
    <t>202506144502</t>
  </si>
  <si>
    <t>B070-财务会计人员</t>
  </si>
  <si>
    <t>钟晶晶</t>
  </si>
  <si>
    <t>202506144506</t>
  </si>
  <si>
    <t>王诗洋</t>
  </si>
  <si>
    <t>202506144503</t>
  </si>
  <si>
    <t>杨晨荷</t>
  </si>
  <si>
    <t>202506144428</t>
  </si>
  <si>
    <t>龚俊怡</t>
  </si>
  <si>
    <t>202506144507</t>
  </si>
  <si>
    <t>张欣怡</t>
  </si>
  <si>
    <t>202506144427</t>
  </si>
  <si>
    <t>毕雪梅</t>
  </si>
  <si>
    <t>202506144520</t>
  </si>
  <si>
    <t>B071-工作人员</t>
  </si>
  <si>
    <t>张琪</t>
  </si>
  <si>
    <t>202506144519</t>
  </si>
  <si>
    <t>任轶能</t>
  </si>
  <si>
    <t>202506144522</t>
  </si>
  <si>
    <t>方杰威</t>
  </si>
  <si>
    <t>202506144619</t>
  </si>
  <si>
    <t>B072-会计</t>
  </si>
  <si>
    <t>左明月</t>
  </si>
  <si>
    <t>202506144616</t>
  </si>
  <si>
    <t>张俊辉</t>
  </si>
  <si>
    <t>202506144609</t>
  </si>
  <si>
    <t>宋阳</t>
  </si>
  <si>
    <t>202506144704</t>
  </si>
  <si>
    <t>B073-专管员</t>
  </si>
  <si>
    <t>张恒</t>
  </si>
  <si>
    <t>202506144627</t>
  </si>
  <si>
    <t>徐文广</t>
  </si>
  <si>
    <t>202506144624</t>
  </si>
  <si>
    <t>张远怡</t>
  </si>
  <si>
    <t>202506144728</t>
  </si>
  <si>
    <t>B074-工作人员</t>
  </si>
  <si>
    <t>陈婷婷</t>
  </si>
  <si>
    <t>202506144716</t>
  </si>
  <si>
    <t>蔡筱杙</t>
  </si>
  <si>
    <t>202506144727</t>
  </si>
  <si>
    <t>朱丽娟</t>
  </si>
  <si>
    <t>202506144805</t>
  </si>
  <si>
    <t>B075-工作人员</t>
  </si>
  <si>
    <t>廖海静</t>
  </si>
  <si>
    <t>202506144801</t>
  </si>
  <si>
    <t>冯家玲</t>
  </si>
  <si>
    <t>202506144809</t>
  </si>
  <si>
    <t>郝凌霄</t>
  </si>
  <si>
    <t>202506144829</t>
  </si>
  <si>
    <t>B076-工作人员</t>
  </si>
  <si>
    <t>葛晨曦</t>
  </si>
  <si>
    <t>202506144830</t>
  </si>
  <si>
    <t>徐浩然</t>
  </si>
  <si>
    <t>202506144911</t>
  </si>
  <si>
    <t>汪一帆</t>
  </si>
  <si>
    <t>202506145409</t>
  </si>
  <si>
    <t>B077-工作人 员</t>
  </si>
  <si>
    <t>刘宇航</t>
  </si>
  <si>
    <t>202506145412</t>
  </si>
  <si>
    <t>任晓旭</t>
  </si>
  <si>
    <t>202506145417</t>
  </si>
  <si>
    <t>张珺雅</t>
  </si>
  <si>
    <t>202506145509</t>
  </si>
  <si>
    <t>B078-工作人 员</t>
  </si>
  <si>
    <t>张娟</t>
  </si>
  <si>
    <t>202506145521</t>
  </si>
  <si>
    <t>方若楠</t>
  </si>
  <si>
    <t>202506145428</t>
  </si>
  <si>
    <t>甘龙</t>
  </si>
  <si>
    <t>202506145605</t>
  </si>
  <si>
    <t>B079-实习实训与设备维护人员</t>
  </si>
  <si>
    <t>刘星</t>
  </si>
  <si>
    <t>202506145604</t>
  </si>
  <si>
    <t>方俊杰</t>
  </si>
  <si>
    <t>202506145606</t>
  </si>
  <si>
    <t>陶燃</t>
  </si>
  <si>
    <t>202506145613</t>
  </si>
  <si>
    <t>B080-工作人员1</t>
  </si>
  <si>
    <t>谢鑫源</t>
  </si>
  <si>
    <t>202506145610</t>
  </si>
  <si>
    <t>黄欣</t>
  </si>
  <si>
    <t>202506145616</t>
  </si>
  <si>
    <t>万逸尘</t>
  </si>
  <si>
    <t>202506145629</t>
  </si>
  <si>
    <t>B081-工作人员2</t>
  </si>
  <si>
    <t>胡俊杰</t>
  </si>
  <si>
    <t>202506145620</t>
  </si>
  <si>
    <t>揭志豪</t>
  </si>
  <si>
    <t>202506145625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</si>
</sst>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b/>
      <u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58" fontId="0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6"/>
  <sheetViews>
    <sheetView tabSelected="1" topLeftCell="A93" workbookViewId="0">
      <selection activeCell="B97" sqref="B97"/>
    </sheetView>
  </sheetViews>
  <sheetFormatPr defaultColWidth="9" defaultRowHeight="14.25"/>
  <cols>
    <col min="1" max="1" width="3.5" customWidth="1"/>
    <col min="2" max="2" width="8.125" customWidth="1"/>
    <col min="3" max="3" width="13.625" customWidth="1"/>
    <col min="4" max="4" width="21.5" customWidth="1"/>
    <col min="5" max="5" width="7.25" customWidth="1"/>
    <col min="6" max="6" width="6.75" customWidth="1"/>
    <col min="7" max="7" width="5.875" customWidth="1"/>
    <col min="8" max="8" width="9.66666666666667" style="3" customWidth="1"/>
    <col min="9" max="9" width="8.625" style="4" customWidth="1"/>
    <col min="10" max="10" width="11.875" customWidth="1"/>
    <col min="11" max="11" width="8.375" style="3" customWidth="1"/>
  </cols>
  <sheetData>
    <row r="1" spans="1:2">
      <c r="A1" s="5" t="s">
        <v>0</v>
      </c>
      <c r="B1" s="5"/>
    </row>
    <row r="2" ht="34.2" customHeight="1" spans="1:11">
      <c r="A2" s="6" t="s">
        <v>1</v>
      </c>
      <c r="B2" s="6"/>
      <c r="C2" s="6"/>
      <c r="D2" s="6"/>
      <c r="E2" s="6"/>
      <c r="F2" s="6"/>
      <c r="G2" s="6"/>
      <c r="H2" s="6"/>
      <c r="I2" s="13"/>
      <c r="J2" s="6"/>
      <c r="K2" s="6"/>
    </row>
    <row r="3" ht="25.95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7" t="s">
        <v>9</v>
      </c>
      <c r="I3" s="14" t="s">
        <v>10</v>
      </c>
      <c r="J3" s="7" t="s">
        <v>11</v>
      </c>
      <c r="K3" s="15" t="s">
        <v>12</v>
      </c>
    </row>
    <row r="4" s="1" customFormat="1" ht="21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2">
        <v>106.06</v>
      </c>
      <c r="F4" s="12">
        <v>101.7</v>
      </c>
      <c r="G4" s="12"/>
      <c r="H4" s="11">
        <v>69.2533333333333</v>
      </c>
      <c r="I4" s="16">
        <v>85.42</v>
      </c>
      <c r="J4" s="17">
        <f>H4*0.4+I4*0.6</f>
        <v>78.9533333333333</v>
      </c>
      <c r="K4" s="18"/>
    </row>
    <row r="5" s="1" customFormat="1" ht="21" customHeight="1" spans="1:11">
      <c r="A5" s="10">
        <v>2</v>
      </c>
      <c r="B5" s="11" t="s">
        <v>16</v>
      </c>
      <c r="C5" s="11" t="s">
        <v>17</v>
      </c>
      <c r="D5" s="11" t="s">
        <v>15</v>
      </c>
      <c r="E5" s="12">
        <v>105.04</v>
      </c>
      <c r="F5" s="12">
        <v>98.5</v>
      </c>
      <c r="G5" s="12"/>
      <c r="H5" s="11">
        <v>67.8466666666667</v>
      </c>
      <c r="I5" s="16">
        <v>80.94</v>
      </c>
      <c r="J5" s="17">
        <f>H5*0.4+I5*0.6</f>
        <v>75.7026666666667</v>
      </c>
      <c r="K5" s="18"/>
    </row>
    <row r="6" s="1" customFormat="1" ht="21" customHeight="1" spans="1:11">
      <c r="A6" s="10">
        <v>3</v>
      </c>
      <c r="B6" s="11" t="s">
        <v>18</v>
      </c>
      <c r="C6" s="11" t="s">
        <v>19</v>
      </c>
      <c r="D6" s="11" t="s">
        <v>15</v>
      </c>
      <c r="E6" s="12">
        <v>103.13</v>
      </c>
      <c r="F6" s="12">
        <v>102.3</v>
      </c>
      <c r="G6" s="12"/>
      <c r="H6" s="11">
        <v>68.4766666666667</v>
      </c>
      <c r="I6" s="16"/>
      <c r="J6" s="17">
        <f>H6*0.4+I6*0.6</f>
        <v>27.3906666666667</v>
      </c>
      <c r="K6" s="18" t="s">
        <v>20</v>
      </c>
    </row>
    <row r="7" s="1" customFormat="1" ht="21" customHeight="1" spans="1:11">
      <c r="A7" s="10"/>
      <c r="B7" s="11"/>
      <c r="C7" s="11"/>
      <c r="D7" s="11"/>
      <c r="E7" s="12"/>
      <c r="F7" s="12"/>
      <c r="G7" s="12"/>
      <c r="H7" s="11"/>
      <c r="I7" s="16"/>
      <c r="J7" s="17"/>
      <c r="K7" s="18"/>
    </row>
    <row r="8" s="1" customFormat="1" ht="21" customHeight="1" spans="1:11">
      <c r="A8" s="10">
        <v>1</v>
      </c>
      <c r="B8" s="11" t="s">
        <v>21</v>
      </c>
      <c r="C8" s="11" t="s">
        <v>22</v>
      </c>
      <c r="D8" s="11" t="s">
        <v>23</v>
      </c>
      <c r="E8" s="12">
        <v>113.58</v>
      </c>
      <c r="F8" s="12">
        <v>121.5</v>
      </c>
      <c r="G8" s="12"/>
      <c r="H8" s="11">
        <v>78.36</v>
      </c>
      <c r="I8" s="16">
        <v>83.12</v>
      </c>
      <c r="J8" s="17">
        <f t="shared" ref="J8:J16" si="0">H8*0.4+I8*0.6</f>
        <v>81.216</v>
      </c>
      <c r="K8" s="18"/>
    </row>
    <row r="9" s="1" customFormat="1" ht="21" customHeight="1" spans="1:11">
      <c r="A9" s="10">
        <v>2</v>
      </c>
      <c r="B9" s="11" t="s">
        <v>24</v>
      </c>
      <c r="C9" s="11" t="s">
        <v>25</v>
      </c>
      <c r="D9" s="11" t="s">
        <v>23</v>
      </c>
      <c r="E9" s="12">
        <v>109.3</v>
      </c>
      <c r="F9" s="12">
        <v>103.4</v>
      </c>
      <c r="G9" s="12"/>
      <c r="H9" s="11">
        <v>70.9</v>
      </c>
      <c r="I9" s="16">
        <v>86.34</v>
      </c>
      <c r="J9" s="17">
        <f t="shared" si="0"/>
        <v>80.164</v>
      </c>
      <c r="K9" s="18"/>
    </row>
    <row r="10" s="1" customFormat="1" ht="21" customHeight="1" spans="1:11">
      <c r="A10" s="10">
        <v>3</v>
      </c>
      <c r="B10" s="11" t="s">
        <v>26</v>
      </c>
      <c r="C10" s="11" t="s">
        <v>27</v>
      </c>
      <c r="D10" s="11" t="s">
        <v>23</v>
      </c>
      <c r="E10" s="12">
        <v>94.53</v>
      </c>
      <c r="F10" s="12">
        <v>117.1</v>
      </c>
      <c r="G10" s="12"/>
      <c r="H10" s="11">
        <v>70.5433333333333</v>
      </c>
      <c r="I10" s="16">
        <v>77.18</v>
      </c>
      <c r="J10" s="17">
        <f t="shared" si="0"/>
        <v>74.5253333333333</v>
      </c>
      <c r="K10" s="18"/>
    </row>
    <row r="11" s="1" customFormat="1" ht="21" customHeight="1" spans="1:11">
      <c r="A11" s="10">
        <v>4</v>
      </c>
      <c r="B11" s="11" t="s">
        <v>28</v>
      </c>
      <c r="C11" s="11" t="s">
        <v>29</v>
      </c>
      <c r="D11" s="11" t="s">
        <v>23</v>
      </c>
      <c r="E11" s="12">
        <v>92.73</v>
      </c>
      <c r="F11" s="12">
        <v>103.3</v>
      </c>
      <c r="G11" s="12"/>
      <c r="H11" s="11">
        <v>65.3433333333333</v>
      </c>
      <c r="I11" s="16">
        <v>80.2</v>
      </c>
      <c r="J11" s="17">
        <f t="shared" si="0"/>
        <v>74.2573333333333</v>
      </c>
      <c r="K11" s="18"/>
    </row>
    <row r="12" s="1" customFormat="1" ht="21" customHeight="1" spans="1:11">
      <c r="A12" s="10">
        <v>5</v>
      </c>
      <c r="B12" s="11" t="s">
        <v>30</v>
      </c>
      <c r="C12" s="11" t="s">
        <v>31</v>
      </c>
      <c r="D12" s="11" t="s">
        <v>23</v>
      </c>
      <c r="E12" s="12">
        <v>107.73</v>
      </c>
      <c r="F12" s="12">
        <v>82.5</v>
      </c>
      <c r="G12" s="12"/>
      <c r="H12" s="11">
        <v>63.41</v>
      </c>
      <c r="I12" s="16">
        <v>79.88</v>
      </c>
      <c r="J12" s="17">
        <f t="shared" si="0"/>
        <v>73.292</v>
      </c>
      <c r="K12" s="18"/>
    </row>
    <row r="13" s="1" customFormat="1" ht="21" customHeight="1" spans="1:11">
      <c r="A13" s="10">
        <v>6</v>
      </c>
      <c r="B13" s="11" t="s">
        <v>32</v>
      </c>
      <c r="C13" s="11" t="s">
        <v>33</v>
      </c>
      <c r="D13" s="11" t="s">
        <v>23</v>
      </c>
      <c r="E13" s="12">
        <v>82.2</v>
      </c>
      <c r="F13" s="12">
        <v>94.1</v>
      </c>
      <c r="G13" s="12"/>
      <c r="H13" s="11">
        <v>58.7666666666667</v>
      </c>
      <c r="I13" s="16">
        <v>77.34</v>
      </c>
      <c r="J13" s="17">
        <f t="shared" si="0"/>
        <v>69.9106666666667</v>
      </c>
      <c r="K13" s="18"/>
    </row>
    <row r="14" s="1" customFormat="1" ht="21" customHeight="1" spans="1:11">
      <c r="A14" s="10">
        <v>7</v>
      </c>
      <c r="B14" s="11" t="s">
        <v>34</v>
      </c>
      <c r="C14" s="11" t="s">
        <v>35</v>
      </c>
      <c r="D14" s="11" t="s">
        <v>23</v>
      </c>
      <c r="E14" s="12">
        <v>84.04</v>
      </c>
      <c r="F14" s="12">
        <v>77.8</v>
      </c>
      <c r="G14" s="12"/>
      <c r="H14" s="11">
        <v>53.9466666666667</v>
      </c>
      <c r="I14" s="16">
        <v>73.72</v>
      </c>
      <c r="J14" s="17">
        <f t="shared" si="0"/>
        <v>65.8106666666667</v>
      </c>
      <c r="K14" s="18"/>
    </row>
    <row r="15" s="1" customFormat="1" ht="21" customHeight="1" spans="1:11">
      <c r="A15" s="10">
        <v>8</v>
      </c>
      <c r="B15" s="11" t="s">
        <v>36</v>
      </c>
      <c r="C15" s="11" t="s">
        <v>37</v>
      </c>
      <c r="D15" s="11" t="s">
        <v>23</v>
      </c>
      <c r="E15" s="12">
        <v>30.93</v>
      </c>
      <c r="F15" s="12">
        <v>98.4</v>
      </c>
      <c r="G15" s="12"/>
      <c r="H15" s="11">
        <v>43.11</v>
      </c>
      <c r="I15" s="16">
        <v>80.4</v>
      </c>
      <c r="J15" s="17">
        <f t="shared" si="0"/>
        <v>65.484</v>
      </c>
      <c r="K15" s="18"/>
    </row>
    <row r="16" s="1" customFormat="1" ht="21" customHeight="1" spans="1:11">
      <c r="A16" s="10">
        <v>9</v>
      </c>
      <c r="B16" s="11" t="s">
        <v>38</v>
      </c>
      <c r="C16" s="11" t="s">
        <v>39</v>
      </c>
      <c r="D16" s="11" t="s">
        <v>23</v>
      </c>
      <c r="E16" s="12">
        <v>103.15</v>
      </c>
      <c r="F16" s="12">
        <v>105.4</v>
      </c>
      <c r="G16" s="12"/>
      <c r="H16" s="11">
        <v>69.5166666666667</v>
      </c>
      <c r="I16" s="16">
        <v>60.48</v>
      </c>
      <c r="J16" s="17">
        <f t="shared" si="0"/>
        <v>64.0946666666667</v>
      </c>
      <c r="K16" s="18"/>
    </row>
    <row r="17" s="1" customFormat="1" ht="21" customHeight="1" spans="1:11">
      <c r="A17" s="10"/>
      <c r="B17" s="11"/>
      <c r="C17" s="11"/>
      <c r="D17" s="11"/>
      <c r="E17" s="12"/>
      <c r="F17" s="12"/>
      <c r="G17" s="12"/>
      <c r="H17" s="11"/>
      <c r="I17" s="16"/>
      <c r="J17" s="17"/>
      <c r="K17" s="18"/>
    </row>
    <row r="18" s="1" customFormat="1" ht="21" customHeight="1" spans="1:11">
      <c r="A18" s="10">
        <v>1</v>
      </c>
      <c r="B18" s="11" t="s">
        <v>40</v>
      </c>
      <c r="C18" s="11" t="s">
        <v>41</v>
      </c>
      <c r="D18" s="11" t="s">
        <v>42</v>
      </c>
      <c r="E18" s="12">
        <v>103.34</v>
      </c>
      <c r="F18" s="12">
        <v>88.7</v>
      </c>
      <c r="G18" s="12"/>
      <c r="H18" s="11">
        <v>64.0133333333333</v>
      </c>
      <c r="I18" s="16">
        <v>82.6</v>
      </c>
      <c r="J18" s="17">
        <f>H18*0.4+I18*0.6</f>
        <v>75.1653333333333</v>
      </c>
      <c r="K18" s="18"/>
    </row>
    <row r="19" s="1" customFormat="1" ht="21" customHeight="1" spans="1:11">
      <c r="A19" s="10">
        <v>2</v>
      </c>
      <c r="B19" s="11" t="s">
        <v>43</v>
      </c>
      <c r="C19" s="11" t="s">
        <v>44</v>
      </c>
      <c r="D19" s="11" t="s">
        <v>42</v>
      </c>
      <c r="E19" s="12">
        <v>78.36</v>
      </c>
      <c r="F19" s="12">
        <v>81.6</v>
      </c>
      <c r="G19" s="12"/>
      <c r="H19" s="11">
        <v>53.32</v>
      </c>
      <c r="I19" s="16">
        <v>82.14</v>
      </c>
      <c r="J19" s="17">
        <f>H19*0.4+I19*0.6</f>
        <v>70.612</v>
      </c>
      <c r="K19" s="18"/>
    </row>
    <row r="20" s="1" customFormat="1" ht="21" customHeight="1" spans="1:11">
      <c r="A20" s="10">
        <v>3</v>
      </c>
      <c r="B20" s="11" t="s">
        <v>45</v>
      </c>
      <c r="C20" s="11" t="s">
        <v>46</v>
      </c>
      <c r="D20" s="11" t="s">
        <v>42</v>
      </c>
      <c r="E20" s="12">
        <v>98.72</v>
      </c>
      <c r="F20" s="12">
        <v>82.5</v>
      </c>
      <c r="G20" s="12"/>
      <c r="H20" s="11">
        <v>60.4066666666667</v>
      </c>
      <c r="I20" s="16">
        <v>25.8</v>
      </c>
      <c r="J20" s="17">
        <f>H20*0.4+I20*0.6</f>
        <v>39.6426666666667</v>
      </c>
      <c r="K20" s="18"/>
    </row>
    <row r="21" s="1" customFormat="1" ht="21" customHeight="1" spans="1:11">
      <c r="A21" s="10"/>
      <c r="B21" s="11"/>
      <c r="C21" s="11"/>
      <c r="D21" s="11"/>
      <c r="E21" s="12"/>
      <c r="F21" s="12"/>
      <c r="G21" s="12"/>
      <c r="H21" s="11"/>
      <c r="I21" s="16"/>
      <c r="J21" s="17"/>
      <c r="K21" s="18"/>
    </row>
    <row r="22" s="1" customFormat="1" ht="21" customHeight="1" spans="1:11">
      <c r="A22" s="10">
        <v>1</v>
      </c>
      <c r="B22" s="11" t="s">
        <v>47</v>
      </c>
      <c r="C22" s="11" t="s">
        <v>48</v>
      </c>
      <c r="D22" s="11" t="s">
        <v>49</v>
      </c>
      <c r="E22" s="12">
        <v>109.07</v>
      </c>
      <c r="F22" s="12">
        <v>103.2</v>
      </c>
      <c r="G22" s="12"/>
      <c r="H22" s="11">
        <v>70.7566666666667</v>
      </c>
      <c r="I22" s="16">
        <v>88.82</v>
      </c>
      <c r="J22" s="17">
        <f>H22*0.4+I22*0.6</f>
        <v>81.5946666666667</v>
      </c>
      <c r="K22" s="18"/>
    </row>
    <row r="23" s="1" customFormat="1" ht="21" customHeight="1" spans="1:11">
      <c r="A23" s="10">
        <v>2</v>
      </c>
      <c r="B23" s="11" t="s">
        <v>50</v>
      </c>
      <c r="C23" s="11" t="s">
        <v>51</v>
      </c>
      <c r="D23" s="11" t="s">
        <v>49</v>
      </c>
      <c r="E23" s="12">
        <v>113.96</v>
      </c>
      <c r="F23" s="12">
        <v>104.7</v>
      </c>
      <c r="G23" s="12"/>
      <c r="H23" s="11">
        <v>72.8866666666667</v>
      </c>
      <c r="I23" s="16">
        <v>86.04</v>
      </c>
      <c r="J23" s="17">
        <f>H23*0.4+I23*0.6</f>
        <v>80.7786666666667</v>
      </c>
      <c r="K23" s="18"/>
    </row>
    <row r="24" s="1" customFormat="1" ht="21" customHeight="1" spans="1:11">
      <c r="A24" s="10">
        <v>3</v>
      </c>
      <c r="B24" s="11" t="s">
        <v>52</v>
      </c>
      <c r="C24" s="11" t="s">
        <v>53</v>
      </c>
      <c r="D24" s="11" t="s">
        <v>49</v>
      </c>
      <c r="E24" s="12">
        <v>91.29</v>
      </c>
      <c r="F24" s="12">
        <v>79.7</v>
      </c>
      <c r="G24" s="12"/>
      <c r="H24" s="11">
        <v>56.9966666666667</v>
      </c>
      <c r="I24" s="16"/>
      <c r="J24" s="17">
        <f>H24*0.4+I24*0.6</f>
        <v>22.7986666666667</v>
      </c>
      <c r="K24" s="18" t="s">
        <v>20</v>
      </c>
    </row>
    <row r="25" s="1" customFormat="1" ht="21" customHeight="1" spans="1:11">
      <c r="A25" s="10"/>
      <c r="B25" s="11"/>
      <c r="C25" s="11"/>
      <c r="D25" s="11"/>
      <c r="E25" s="12"/>
      <c r="F25" s="12"/>
      <c r="G25" s="12"/>
      <c r="H25" s="11"/>
      <c r="I25" s="16"/>
      <c r="J25" s="17"/>
      <c r="K25" s="18"/>
    </row>
    <row r="26" s="1" customFormat="1" ht="21" customHeight="1" spans="1:11">
      <c r="A26" s="10">
        <v>1</v>
      </c>
      <c r="B26" s="11" t="s">
        <v>54</v>
      </c>
      <c r="C26" s="11" t="s">
        <v>55</v>
      </c>
      <c r="D26" s="11" t="s">
        <v>56</v>
      </c>
      <c r="E26" s="12">
        <v>115.54</v>
      </c>
      <c r="F26" s="12">
        <v>73.1</v>
      </c>
      <c r="G26" s="12">
        <v>5</v>
      </c>
      <c r="H26" s="11">
        <v>67.88</v>
      </c>
      <c r="I26" s="16">
        <v>82.66</v>
      </c>
      <c r="J26" s="17">
        <f t="shared" ref="J26:J34" si="1">H26*0.4+I26*0.6</f>
        <v>76.748</v>
      </c>
      <c r="K26" s="18"/>
    </row>
    <row r="27" s="1" customFormat="1" ht="21" customHeight="1" spans="1:11">
      <c r="A27" s="10">
        <v>2</v>
      </c>
      <c r="B27" s="11" t="s">
        <v>57</v>
      </c>
      <c r="C27" s="11" t="s">
        <v>58</v>
      </c>
      <c r="D27" s="11" t="s">
        <v>56</v>
      </c>
      <c r="E27" s="12">
        <v>113.96</v>
      </c>
      <c r="F27" s="12">
        <v>73.15</v>
      </c>
      <c r="G27" s="12"/>
      <c r="H27" s="11">
        <v>62.37</v>
      </c>
      <c r="I27" s="16">
        <v>84.08</v>
      </c>
      <c r="J27" s="17">
        <f t="shared" si="1"/>
        <v>75.396</v>
      </c>
      <c r="K27" s="18"/>
    </row>
    <row r="28" s="1" customFormat="1" ht="21" customHeight="1" spans="1:11">
      <c r="A28" s="10">
        <v>3</v>
      </c>
      <c r="B28" s="11" t="s">
        <v>59</v>
      </c>
      <c r="C28" s="11" t="s">
        <v>60</v>
      </c>
      <c r="D28" s="11" t="s">
        <v>56</v>
      </c>
      <c r="E28" s="12">
        <v>108.04</v>
      </c>
      <c r="F28" s="12">
        <v>66.8</v>
      </c>
      <c r="G28" s="12"/>
      <c r="H28" s="11">
        <v>58.28</v>
      </c>
      <c r="I28" s="16">
        <v>82.44</v>
      </c>
      <c r="J28" s="17">
        <f t="shared" si="1"/>
        <v>72.776</v>
      </c>
      <c r="K28" s="18"/>
    </row>
    <row r="29" s="1" customFormat="1" ht="21" customHeight="1" spans="1:11">
      <c r="A29" s="10">
        <v>4</v>
      </c>
      <c r="B29" s="11" t="s">
        <v>61</v>
      </c>
      <c r="C29" s="11" t="s">
        <v>62</v>
      </c>
      <c r="D29" s="11" t="s">
        <v>56</v>
      </c>
      <c r="E29" s="12">
        <v>114.13</v>
      </c>
      <c r="F29" s="12">
        <v>57.3</v>
      </c>
      <c r="G29" s="12"/>
      <c r="H29" s="11">
        <v>57.1433333333333</v>
      </c>
      <c r="I29" s="16">
        <v>82.28</v>
      </c>
      <c r="J29" s="17">
        <f t="shared" si="1"/>
        <v>72.2253333333333</v>
      </c>
      <c r="K29" s="18"/>
    </row>
    <row r="30" s="1" customFormat="1" ht="21" customHeight="1" spans="1:11">
      <c r="A30" s="10">
        <v>5</v>
      </c>
      <c r="B30" s="11" t="s">
        <v>63</v>
      </c>
      <c r="C30" s="11" t="s">
        <v>64</v>
      </c>
      <c r="D30" s="11" t="s">
        <v>56</v>
      </c>
      <c r="E30" s="12">
        <v>104.94</v>
      </c>
      <c r="F30" s="12">
        <v>70.3</v>
      </c>
      <c r="G30" s="12"/>
      <c r="H30" s="11">
        <v>58.4133333333333</v>
      </c>
      <c r="I30" s="16">
        <v>79.84</v>
      </c>
      <c r="J30" s="17">
        <f t="shared" si="1"/>
        <v>71.2693333333333</v>
      </c>
      <c r="K30" s="18"/>
    </row>
    <row r="31" s="1" customFormat="1" ht="21" customHeight="1" spans="1:11">
      <c r="A31" s="10">
        <v>6</v>
      </c>
      <c r="B31" s="11" t="s">
        <v>65</v>
      </c>
      <c r="C31" s="11" t="s">
        <v>66</v>
      </c>
      <c r="D31" s="11" t="s">
        <v>56</v>
      </c>
      <c r="E31" s="12">
        <v>104.72</v>
      </c>
      <c r="F31" s="12">
        <v>65.9</v>
      </c>
      <c r="G31" s="12"/>
      <c r="H31" s="11">
        <v>56.8733333333333</v>
      </c>
      <c r="I31" s="16">
        <v>77.48</v>
      </c>
      <c r="J31" s="17">
        <f t="shared" si="1"/>
        <v>69.2373333333333</v>
      </c>
      <c r="K31" s="18"/>
    </row>
    <row r="32" s="1" customFormat="1" ht="21" customHeight="1" spans="1:11">
      <c r="A32" s="10">
        <v>7</v>
      </c>
      <c r="B32" s="11" t="s">
        <v>67</v>
      </c>
      <c r="C32" s="11" t="s">
        <v>68</v>
      </c>
      <c r="D32" s="11" t="s">
        <v>56</v>
      </c>
      <c r="E32" s="12">
        <v>110.77</v>
      </c>
      <c r="F32" s="12">
        <v>62.9</v>
      </c>
      <c r="G32" s="12"/>
      <c r="H32" s="11">
        <v>57.89</v>
      </c>
      <c r="I32" s="16">
        <v>75.08</v>
      </c>
      <c r="J32" s="17">
        <f t="shared" si="1"/>
        <v>68.204</v>
      </c>
      <c r="K32" s="18"/>
    </row>
    <row r="33" s="1" customFormat="1" ht="21" customHeight="1" spans="1:11">
      <c r="A33" s="10">
        <v>8</v>
      </c>
      <c r="B33" s="11" t="s">
        <v>69</v>
      </c>
      <c r="C33" s="11" t="s">
        <v>70</v>
      </c>
      <c r="D33" s="11" t="s">
        <v>56</v>
      </c>
      <c r="E33" s="12">
        <v>90.95</v>
      </c>
      <c r="F33" s="12">
        <v>78.7</v>
      </c>
      <c r="G33" s="12"/>
      <c r="H33" s="11">
        <v>56.55</v>
      </c>
      <c r="I33" s="16">
        <v>75.74</v>
      </c>
      <c r="J33" s="17">
        <f t="shared" si="1"/>
        <v>68.064</v>
      </c>
      <c r="K33" s="18"/>
    </row>
    <row r="34" s="1" customFormat="1" ht="21" customHeight="1" spans="1:11">
      <c r="A34" s="10">
        <v>9</v>
      </c>
      <c r="B34" s="11" t="s">
        <v>71</v>
      </c>
      <c r="C34" s="11" t="s">
        <v>72</v>
      </c>
      <c r="D34" s="11" t="s">
        <v>56</v>
      </c>
      <c r="E34" s="12">
        <v>83.67</v>
      </c>
      <c r="F34" s="12">
        <v>86.1</v>
      </c>
      <c r="G34" s="12"/>
      <c r="H34" s="11">
        <v>56.59</v>
      </c>
      <c r="I34" s="16">
        <v>74.66</v>
      </c>
      <c r="J34" s="17">
        <f t="shared" si="1"/>
        <v>67.432</v>
      </c>
      <c r="K34" s="18"/>
    </row>
    <row r="35" s="1" customFormat="1" ht="21" customHeight="1" spans="1:11">
      <c r="A35" s="10"/>
      <c r="B35" s="11"/>
      <c r="C35" s="11"/>
      <c r="D35" s="11"/>
      <c r="E35" s="12"/>
      <c r="F35" s="12"/>
      <c r="G35" s="12"/>
      <c r="H35" s="11"/>
      <c r="I35" s="16"/>
      <c r="J35" s="17"/>
      <c r="K35" s="18"/>
    </row>
    <row r="36" s="1" customFormat="1" ht="21" customHeight="1" spans="1:11">
      <c r="A36" s="10">
        <v>1</v>
      </c>
      <c r="B36" s="11" t="s">
        <v>73</v>
      </c>
      <c r="C36" s="11" t="s">
        <v>74</v>
      </c>
      <c r="D36" s="11" t="s">
        <v>75</v>
      </c>
      <c r="E36" s="12">
        <v>95.86</v>
      </c>
      <c r="F36" s="12">
        <v>94.2</v>
      </c>
      <c r="G36" s="12"/>
      <c r="H36" s="11">
        <v>63.3533333333333</v>
      </c>
      <c r="I36" s="16">
        <v>86.88</v>
      </c>
      <c r="J36" s="17">
        <f>H36*0.4+I36*0.6</f>
        <v>77.4693333333333</v>
      </c>
      <c r="K36" s="18"/>
    </row>
    <row r="37" s="1" customFormat="1" ht="21" customHeight="1" spans="1:11">
      <c r="A37" s="10">
        <v>2</v>
      </c>
      <c r="B37" s="11" t="s">
        <v>76</v>
      </c>
      <c r="C37" s="11" t="s">
        <v>77</v>
      </c>
      <c r="D37" s="11" t="s">
        <v>75</v>
      </c>
      <c r="E37" s="12">
        <v>97.25</v>
      </c>
      <c r="F37" s="12">
        <v>85.4</v>
      </c>
      <c r="G37" s="12">
        <v>5</v>
      </c>
      <c r="H37" s="11">
        <v>65.8833333333333</v>
      </c>
      <c r="I37" s="16">
        <v>74.36</v>
      </c>
      <c r="J37" s="17">
        <f>H37*0.4+I37*0.6</f>
        <v>70.9693333333333</v>
      </c>
      <c r="K37" s="18"/>
    </row>
    <row r="38" s="1" customFormat="1" ht="21" customHeight="1" spans="1:11">
      <c r="A38" s="10">
        <v>3</v>
      </c>
      <c r="B38" s="11" t="s">
        <v>78</v>
      </c>
      <c r="C38" s="11" t="s">
        <v>79</v>
      </c>
      <c r="D38" s="11" t="s">
        <v>75</v>
      </c>
      <c r="E38" s="12">
        <v>98.6</v>
      </c>
      <c r="F38" s="12">
        <v>90.8</v>
      </c>
      <c r="G38" s="12"/>
      <c r="H38" s="11">
        <v>63.1333333333333</v>
      </c>
      <c r="I38" s="16">
        <v>61.7</v>
      </c>
      <c r="J38" s="17">
        <f>H38*0.4+I38*0.6</f>
        <v>62.2733333333333</v>
      </c>
      <c r="K38" s="18"/>
    </row>
    <row r="39" s="1" customFormat="1" ht="21" customHeight="1" spans="1:11">
      <c r="A39" s="10"/>
      <c r="B39" s="11"/>
      <c r="C39" s="11"/>
      <c r="D39" s="11"/>
      <c r="E39" s="12"/>
      <c r="F39" s="12"/>
      <c r="G39" s="12"/>
      <c r="H39" s="11"/>
      <c r="I39" s="16"/>
      <c r="J39" s="17"/>
      <c r="K39" s="18"/>
    </row>
    <row r="40" s="1" customFormat="1" ht="21" customHeight="1" spans="1:11">
      <c r="A40" s="10">
        <v>1</v>
      </c>
      <c r="B40" s="11" t="s">
        <v>80</v>
      </c>
      <c r="C40" s="11" t="s">
        <v>81</v>
      </c>
      <c r="D40" s="11" t="s">
        <v>82</v>
      </c>
      <c r="E40" s="12">
        <v>92.9</v>
      </c>
      <c r="F40" s="12">
        <v>114.5</v>
      </c>
      <c r="G40" s="12"/>
      <c r="H40" s="11">
        <v>69.1333333333333</v>
      </c>
      <c r="I40" s="19">
        <v>81.04</v>
      </c>
      <c r="J40" s="17">
        <f>H40*0.4+I40*0.6</f>
        <v>76.2773333333333</v>
      </c>
      <c r="K40" s="20"/>
    </row>
    <row r="41" s="1" customFormat="1" ht="21" customHeight="1" spans="1:11">
      <c r="A41" s="10">
        <v>2</v>
      </c>
      <c r="B41" s="11" t="s">
        <v>83</v>
      </c>
      <c r="C41" s="11" t="s">
        <v>84</v>
      </c>
      <c r="D41" s="11" t="s">
        <v>82</v>
      </c>
      <c r="E41" s="12">
        <v>113.97</v>
      </c>
      <c r="F41" s="12">
        <v>109.25</v>
      </c>
      <c r="G41" s="12"/>
      <c r="H41" s="11">
        <v>74.4066666666667</v>
      </c>
      <c r="I41" s="19">
        <v>71.6</v>
      </c>
      <c r="J41" s="17">
        <f>H41*0.4+I41*0.6</f>
        <v>72.7226666666667</v>
      </c>
      <c r="K41" s="20"/>
    </row>
    <row r="42" s="1" customFormat="1" ht="21" customHeight="1" spans="1:11">
      <c r="A42" s="10"/>
      <c r="B42" s="11"/>
      <c r="C42" s="11"/>
      <c r="D42" s="11"/>
      <c r="E42" s="12"/>
      <c r="F42" s="12"/>
      <c r="G42" s="12"/>
      <c r="H42" s="11"/>
      <c r="I42" s="16"/>
      <c r="J42" s="17"/>
      <c r="K42" s="18"/>
    </row>
    <row r="43" s="1" customFormat="1" ht="21" customHeight="1" spans="1:11">
      <c r="A43" s="10">
        <v>1</v>
      </c>
      <c r="B43" s="11" t="s">
        <v>85</v>
      </c>
      <c r="C43" s="11" t="s">
        <v>86</v>
      </c>
      <c r="D43" s="11" t="s">
        <v>87</v>
      </c>
      <c r="E43" s="12">
        <v>94.24</v>
      </c>
      <c r="F43" s="12">
        <v>104.8</v>
      </c>
      <c r="G43" s="12"/>
      <c r="H43" s="11">
        <v>66.3466666666667</v>
      </c>
      <c r="I43" s="16">
        <v>81.92</v>
      </c>
      <c r="J43" s="17">
        <f>H43*0.4+I43*0.6</f>
        <v>75.6906666666667</v>
      </c>
      <c r="K43" s="18"/>
    </row>
    <row r="44" s="1" customFormat="1" ht="21" customHeight="1" spans="1:11">
      <c r="A44" s="10">
        <v>2</v>
      </c>
      <c r="B44" s="11" t="s">
        <v>88</v>
      </c>
      <c r="C44" s="11" t="s">
        <v>89</v>
      </c>
      <c r="D44" s="11" t="s">
        <v>87</v>
      </c>
      <c r="E44" s="12">
        <v>84.93</v>
      </c>
      <c r="F44" s="12">
        <v>92.1</v>
      </c>
      <c r="G44" s="12"/>
      <c r="H44" s="11">
        <v>59.01</v>
      </c>
      <c r="I44" s="16">
        <v>82.24</v>
      </c>
      <c r="J44" s="17">
        <f>H44*0.4+I44*0.6</f>
        <v>72.948</v>
      </c>
      <c r="K44" s="18"/>
    </row>
    <row r="45" s="1" customFormat="1" ht="21" customHeight="1" spans="1:11">
      <c r="A45" s="10">
        <v>3</v>
      </c>
      <c r="B45" s="11" t="s">
        <v>90</v>
      </c>
      <c r="C45" s="11" t="s">
        <v>91</v>
      </c>
      <c r="D45" s="11" t="s">
        <v>87</v>
      </c>
      <c r="E45" s="12">
        <v>80.59</v>
      </c>
      <c r="F45" s="12">
        <v>98.8</v>
      </c>
      <c r="G45" s="12"/>
      <c r="H45" s="11">
        <v>59.7966666666667</v>
      </c>
      <c r="I45" s="16">
        <v>80.4</v>
      </c>
      <c r="J45" s="17">
        <f>H45*0.4+I45*0.6</f>
        <v>72.1586666666667</v>
      </c>
      <c r="K45" s="18"/>
    </row>
    <row r="46" s="1" customFormat="1" ht="21" customHeight="1" spans="1:11">
      <c r="A46" s="10"/>
      <c r="B46" s="11"/>
      <c r="C46" s="11"/>
      <c r="D46" s="11"/>
      <c r="E46" s="12"/>
      <c r="F46" s="12"/>
      <c r="G46" s="12"/>
      <c r="H46" s="11"/>
      <c r="I46" s="16"/>
      <c r="J46" s="17"/>
      <c r="K46" s="18"/>
    </row>
    <row r="47" s="1" customFormat="1" ht="21" customHeight="1" spans="1:11">
      <c r="A47" s="10">
        <v>1</v>
      </c>
      <c r="B47" s="11" t="s">
        <v>92</v>
      </c>
      <c r="C47" s="11" t="s">
        <v>93</v>
      </c>
      <c r="D47" s="11" t="s">
        <v>94</v>
      </c>
      <c r="E47" s="12">
        <v>108.94</v>
      </c>
      <c r="F47" s="12">
        <v>73</v>
      </c>
      <c r="G47" s="12"/>
      <c r="H47" s="11">
        <v>60.6466666666667</v>
      </c>
      <c r="I47" s="16">
        <v>84.9</v>
      </c>
      <c r="J47" s="17">
        <f>H47*0.4+I47*0.6</f>
        <v>75.1986666666667</v>
      </c>
      <c r="K47" s="18"/>
    </row>
    <row r="48" s="1" customFormat="1" ht="21" customHeight="1" spans="1:11">
      <c r="A48" s="10">
        <v>2</v>
      </c>
      <c r="B48" s="11" t="s">
        <v>95</v>
      </c>
      <c r="C48" s="11" t="s">
        <v>96</v>
      </c>
      <c r="D48" s="11" t="s">
        <v>94</v>
      </c>
      <c r="E48" s="12">
        <v>86.81</v>
      </c>
      <c r="F48" s="12">
        <v>42.5</v>
      </c>
      <c r="G48" s="12"/>
      <c r="H48" s="11">
        <v>43.1033333333333</v>
      </c>
      <c r="I48" s="16">
        <v>77.8</v>
      </c>
      <c r="J48" s="17">
        <f>H48*0.4+I48*0.6</f>
        <v>63.9213333333333</v>
      </c>
      <c r="K48" s="18"/>
    </row>
    <row r="49" s="1" customFormat="1" ht="21" customHeight="1" spans="1:11">
      <c r="A49" s="10"/>
      <c r="B49" s="11"/>
      <c r="C49" s="11"/>
      <c r="D49" s="11"/>
      <c r="E49" s="12"/>
      <c r="F49" s="12"/>
      <c r="G49" s="12"/>
      <c r="H49" s="11"/>
      <c r="I49" s="16"/>
      <c r="J49" s="17"/>
      <c r="K49" s="18"/>
    </row>
    <row r="50" s="1" customFormat="1" ht="21" customHeight="1" spans="1:11">
      <c r="A50" s="10">
        <v>1</v>
      </c>
      <c r="B50" s="11" t="s">
        <v>97</v>
      </c>
      <c r="C50" s="11" t="s">
        <v>98</v>
      </c>
      <c r="D50" s="11" t="s">
        <v>99</v>
      </c>
      <c r="E50" s="12">
        <v>98.69</v>
      </c>
      <c r="F50" s="12">
        <v>85.7</v>
      </c>
      <c r="G50" s="12"/>
      <c r="H50" s="11">
        <v>61.4633333333333</v>
      </c>
      <c r="I50" s="16">
        <v>84.76</v>
      </c>
      <c r="J50" s="17">
        <f>H50*0.4+I50*0.6</f>
        <v>75.4413333333333</v>
      </c>
      <c r="K50" s="18"/>
    </row>
    <row r="51" s="1" customFormat="1" ht="21" customHeight="1" spans="1:11">
      <c r="A51" s="10">
        <v>2</v>
      </c>
      <c r="B51" s="11" t="s">
        <v>100</v>
      </c>
      <c r="C51" s="11" t="s">
        <v>101</v>
      </c>
      <c r="D51" s="11" t="s">
        <v>99</v>
      </c>
      <c r="E51" s="12">
        <v>88.4</v>
      </c>
      <c r="F51" s="12">
        <v>93.2</v>
      </c>
      <c r="G51" s="12"/>
      <c r="H51" s="11">
        <v>60.5333333333333</v>
      </c>
      <c r="I51" s="16">
        <v>80.8</v>
      </c>
      <c r="J51" s="17">
        <f>H51*0.4+I51*0.6</f>
        <v>72.6933333333333</v>
      </c>
      <c r="K51" s="18"/>
    </row>
    <row r="52" s="1" customFormat="1" ht="21" customHeight="1" spans="1:11">
      <c r="A52" s="10">
        <v>3</v>
      </c>
      <c r="B52" s="11" t="s">
        <v>102</v>
      </c>
      <c r="C52" s="11" t="s">
        <v>103</v>
      </c>
      <c r="D52" s="11" t="s">
        <v>99</v>
      </c>
      <c r="E52" s="12">
        <v>89.49</v>
      </c>
      <c r="F52" s="12">
        <v>84.7</v>
      </c>
      <c r="G52" s="12"/>
      <c r="H52" s="11">
        <v>58.0633333333333</v>
      </c>
      <c r="I52" s="16">
        <v>81.86</v>
      </c>
      <c r="J52" s="17">
        <f>H52*0.4+I52*0.6</f>
        <v>72.3413333333333</v>
      </c>
      <c r="K52" s="18"/>
    </row>
    <row r="53" s="1" customFormat="1" ht="21" customHeight="1" spans="1:11">
      <c r="A53" s="10"/>
      <c r="B53" s="11"/>
      <c r="C53" s="11"/>
      <c r="D53" s="11"/>
      <c r="E53" s="12"/>
      <c r="F53" s="12"/>
      <c r="G53" s="12"/>
      <c r="H53" s="11"/>
      <c r="I53" s="16"/>
      <c r="J53" s="17"/>
      <c r="K53" s="18"/>
    </row>
    <row r="54" s="1" customFormat="1" ht="21" customHeight="1" spans="1:11">
      <c r="A54" s="10">
        <v>1</v>
      </c>
      <c r="B54" s="11" t="s">
        <v>104</v>
      </c>
      <c r="C54" s="11" t="s">
        <v>105</v>
      </c>
      <c r="D54" s="11" t="s">
        <v>106</v>
      </c>
      <c r="E54" s="12">
        <v>107.52</v>
      </c>
      <c r="F54" s="12">
        <v>94</v>
      </c>
      <c r="G54" s="12"/>
      <c r="H54" s="11">
        <v>67.1733333333333</v>
      </c>
      <c r="I54" s="16">
        <v>85.62</v>
      </c>
      <c r="J54" s="17">
        <f t="shared" ref="J54:J60" si="2">H54*0.4+I54*0.6</f>
        <v>78.2413333333333</v>
      </c>
      <c r="K54" s="18"/>
    </row>
    <row r="55" s="1" customFormat="1" ht="21" customHeight="1" spans="1:11">
      <c r="A55" s="10">
        <v>2</v>
      </c>
      <c r="B55" s="11" t="s">
        <v>107</v>
      </c>
      <c r="C55" s="11" t="s">
        <v>108</v>
      </c>
      <c r="D55" s="11" t="s">
        <v>106</v>
      </c>
      <c r="E55" s="12">
        <v>83.81</v>
      </c>
      <c r="F55" s="12">
        <v>92.3</v>
      </c>
      <c r="G55" s="12"/>
      <c r="H55" s="11">
        <v>58.7033333333333</v>
      </c>
      <c r="I55" s="16">
        <v>85.12</v>
      </c>
      <c r="J55" s="17">
        <f t="shared" si="2"/>
        <v>74.5533333333333</v>
      </c>
      <c r="K55" s="18"/>
    </row>
    <row r="56" s="1" customFormat="1" ht="21" customHeight="1" spans="1:11">
      <c r="A56" s="10">
        <v>3</v>
      </c>
      <c r="B56" s="11" t="s">
        <v>109</v>
      </c>
      <c r="C56" s="11" t="s">
        <v>110</v>
      </c>
      <c r="D56" s="11" t="s">
        <v>106</v>
      </c>
      <c r="E56" s="12">
        <v>91.31</v>
      </c>
      <c r="F56" s="12">
        <v>101.6</v>
      </c>
      <c r="G56" s="12"/>
      <c r="H56" s="11">
        <v>64.3033333333333</v>
      </c>
      <c r="I56" s="16">
        <v>80.5</v>
      </c>
      <c r="J56" s="17">
        <f t="shared" si="2"/>
        <v>74.0213333333333</v>
      </c>
      <c r="K56" s="18"/>
    </row>
    <row r="57" s="1" customFormat="1" ht="21" customHeight="1" spans="1:11">
      <c r="A57" s="10">
        <v>4</v>
      </c>
      <c r="B57" s="11" t="s">
        <v>111</v>
      </c>
      <c r="C57" s="11" t="s">
        <v>112</v>
      </c>
      <c r="D57" s="11" t="s">
        <v>106</v>
      </c>
      <c r="E57" s="12">
        <v>87.25</v>
      </c>
      <c r="F57" s="12">
        <v>83</v>
      </c>
      <c r="G57" s="12"/>
      <c r="H57" s="11">
        <v>56.75</v>
      </c>
      <c r="I57" s="16">
        <v>83.98</v>
      </c>
      <c r="J57" s="17">
        <f t="shared" si="2"/>
        <v>73.088</v>
      </c>
      <c r="K57" s="18"/>
    </row>
    <row r="58" s="1" customFormat="1" ht="21" customHeight="1" spans="1:11">
      <c r="A58" s="10">
        <v>5</v>
      </c>
      <c r="B58" s="11" t="s">
        <v>113</v>
      </c>
      <c r="C58" s="11" t="s">
        <v>114</v>
      </c>
      <c r="D58" s="11" t="s">
        <v>106</v>
      </c>
      <c r="E58" s="12">
        <v>49.64</v>
      </c>
      <c r="F58" s="12">
        <v>112.8</v>
      </c>
      <c r="G58" s="12"/>
      <c r="H58" s="11">
        <v>54.1466666666667</v>
      </c>
      <c r="I58" s="16">
        <v>79.44</v>
      </c>
      <c r="J58" s="17">
        <f t="shared" si="2"/>
        <v>69.3226666666667</v>
      </c>
      <c r="K58" s="18"/>
    </row>
    <row r="59" s="1" customFormat="1" ht="21" customHeight="1" spans="1:11">
      <c r="A59" s="10">
        <v>6</v>
      </c>
      <c r="B59" s="11" t="s">
        <v>115</v>
      </c>
      <c r="C59" s="11" t="s">
        <v>116</v>
      </c>
      <c r="D59" s="11" t="s">
        <v>106</v>
      </c>
      <c r="E59" s="12">
        <v>74.49</v>
      </c>
      <c r="F59" s="12">
        <v>67.9</v>
      </c>
      <c r="G59" s="12"/>
      <c r="H59" s="11">
        <v>47.4633333333333</v>
      </c>
      <c r="I59" s="16">
        <v>83.14</v>
      </c>
      <c r="J59" s="17">
        <f t="shared" si="2"/>
        <v>68.8693333333333</v>
      </c>
      <c r="K59" s="18"/>
    </row>
    <row r="60" s="1" customFormat="1" ht="21" customHeight="1" spans="1:11">
      <c r="A60" s="10">
        <v>7</v>
      </c>
      <c r="B60" s="11" t="s">
        <v>117</v>
      </c>
      <c r="C60" s="11" t="s">
        <v>118</v>
      </c>
      <c r="D60" s="11" t="s">
        <v>106</v>
      </c>
      <c r="E60" s="12">
        <v>101.52</v>
      </c>
      <c r="F60" s="12">
        <v>101.3</v>
      </c>
      <c r="G60" s="12"/>
      <c r="H60" s="11">
        <v>67.6066666666667</v>
      </c>
      <c r="I60" s="16"/>
      <c r="J60" s="17">
        <f t="shared" si="2"/>
        <v>27.0426666666667</v>
      </c>
      <c r="K60" s="18" t="s">
        <v>20</v>
      </c>
    </row>
    <row r="61" s="1" customFormat="1" ht="21" customHeight="1" spans="1:11">
      <c r="A61" s="10"/>
      <c r="B61" s="11"/>
      <c r="C61" s="11"/>
      <c r="D61" s="11"/>
      <c r="E61" s="12"/>
      <c r="F61" s="12"/>
      <c r="G61" s="12"/>
      <c r="H61" s="11"/>
      <c r="I61" s="16"/>
      <c r="J61" s="17"/>
      <c r="K61" s="18"/>
    </row>
    <row r="62" s="1" customFormat="1" ht="21" customHeight="1" spans="1:11">
      <c r="A62" s="10">
        <v>1</v>
      </c>
      <c r="B62" s="11" t="s">
        <v>119</v>
      </c>
      <c r="C62" s="11" t="s">
        <v>120</v>
      </c>
      <c r="D62" s="11" t="s">
        <v>121</v>
      </c>
      <c r="E62" s="12">
        <v>71.81</v>
      </c>
      <c r="F62" s="12">
        <v>77.7</v>
      </c>
      <c r="G62" s="12"/>
      <c r="H62" s="11">
        <v>49.8366666666667</v>
      </c>
      <c r="I62" s="16">
        <v>80.94</v>
      </c>
      <c r="J62" s="17">
        <f>H62*0.4+I62*0.6</f>
        <v>68.4986666666667</v>
      </c>
      <c r="K62" s="18"/>
    </row>
    <row r="63" s="1" customFormat="1" ht="21" customHeight="1" spans="1:11">
      <c r="A63" s="10">
        <v>2</v>
      </c>
      <c r="B63" s="11" t="s">
        <v>122</v>
      </c>
      <c r="C63" s="11" t="s">
        <v>123</v>
      </c>
      <c r="D63" s="11" t="s">
        <v>121</v>
      </c>
      <c r="E63" s="12">
        <v>97.21</v>
      </c>
      <c r="F63" s="12">
        <v>49.7</v>
      </c>
      <c r="G63" s="12"/>
      <c r="H63" s="11">
        <v>48.97</v>
      </c>
      <c r="I63" s="16">
        <v>77.82</v>
      </c>
      <c r="J63" s="17">
        <f>H63*0.4+I63*0.6</f>
        <v>66.28</v>
      </c>
      <c r="K63" s="18"/>
    </row>
    <row r="64" s="1" customFormat="1" ht="21" customHeight="1" spans="1:11">
      <c r="A64" s="10">
        <v>3</v>
      </c>
      <c r="B64" s="11" t="s">
        <v>124</v>
      </c>
      <c r="C64" s="11" t="s">
        <v>125</v>
      </c>
      <c r="D64" s="11" t="s">
        <v>121</v>
      </c>
      <c r="E64" s="12">
        <v>85.18</v>
      </c>
      <c r="F64" s="12">
        <v>76.6</v>
      </c>
      <c r="G64" s="12"/>
      <c r="H64" s="11">
        <v>53.9266666666667</v>
      </c>
      <c r="I64" s="16">
        <v>70.8</v>
      </c>
      <c r="J64" s="17">
        <f>H64*0.4+I64*0.6</f>
        <v>64.0506666666667</v>
      </c>
      <c r="K64" s="18"/>
    </row>
    <row r="65" s="1" customFormat="1" ht="21" customHeight="1" spans="1:11">
      <c r="A65" s="10"/>
      <c r="B65" s="11"/>
      <c r="C65" s="11"/>
      <c r="D65" s="11"/>
      <c r="E65" s="12"/>
      <c r="F65" s="12"/>
      <c r="G65" s="12"/>
      <c r="H65" s="11"/>
      <c r="I65" s="16"/>
      <c r="J65" s="17"/>
      <c r="K65" s="18"/>
    </row>
    <row r="66" s="1" customFormat="1" ht="21" customHeight="1" spans="1:11">
      <c r="A66" s="10">
        <v>1</v>
      </c>
      <c r="B66" s="11" t="s">
        <v>126</v>
      </c>
      <c r="C66" s="11" t="s">
        <v>127</v>
      </c>
      <c r="D66" s="11" t="s">
        <v>128</v>
      </c>
      <c r="E66" s="12">
        <v>108.08</v>
      </c>
      <c r="F66" s="12">
        <v>84.5</v>
      </c>
      <c r="G66" s="12"/>
      <c r="H66" s="11">
        <v>64.1933333333333</v>
      </c>
      <c r="I66" s="16">
        <v>86.96</v>
      </c>
      <c r="J66" s="17">
        <f>H66*0.4+I66*0.6</f>
        <v>77.8533333333333</v>
      </c>
      <c r="K66" s="18"/>
    </row>
    <row r="67" s="1" customFormat="1" ht="21" customHeight="1" spans="1:11">
      <c r="A67" s="10">
        <v>2</v>
      </c>
      <c r="B67" s="11" t="s">
        <v>129</v>
      </c>
      <c r="C67" s="11" t="s">
        <v>130</v>
      </c>
      <c r="D67" s="11" t="s">
        <v>128</v>
      </c>
      <c r="E67" s="12">
        <v>119.99</v>
      </c>
      <c r="F67" s="12">
        <v>72.4</v>
      </c>
      <c r="G67" s="12"/>
      <c r="H67" s="11">
        <v>64.13</v>
      </c>
      <c r="I67" s="16">
        <v>83.68</v>
      </c>
      <c r="J67" s="17">
        <f>H67*0.4+I67*0.6</f>
        <v>75.86</v>
      </c>
      <c r="K67" s="18"/>
    </row>
    <row r="68" s="1" customFormat="1" ht="21" customHeight="1" spans="1:11">
      <c r="A68" s="10">
        <v>3</v>
      </c>
      <c r="B68" s="11" t="s">
        <v>131</v>
      </c>
      <c r="C68" s="11" t="s">
        <v>132</v>
      </c>
      <c r="D68" s="11" t="s">
        <v>128</v>
      </c>
      <c r="E68" s="12">
        <v>101.66</v>
      </c>
      <c r="F68" s="12">
        <v>86.05</v>
      </c>
      <c r="G68" s="12"/>
      <c r="H68" s="11">
        <v>62.57</v>
      </c>
      <c r="I68" s="16"/>
      <c r="J68" s="17">
        <f>H68*0.4+I68*0.6</f>
        <v>25.028</v>
      </c>
      <c r="K68" s="18" t="s">
        <v>20</v>
      </c>
    </row>
    <row r="69" s="1" customFormat="1" ht="21" customHeight="1" spans="1:11">
      <c r="A69" s="10"/>
      <c r="B69" s="11"/>
      <c r="C69" s="11"/>
      <c r="D69" s="11"/>
      <c r="E69" s="12"/>
      <c r="F69" s="12"/>
      <c r="G69" s="12"/>
      <c r="H69" s="11"/>
      <c r="I69" s="16"/>
      <c r="J69" s="17"/>
      <c r="K69" s="18"/>
    </row>
    <row r="70" s="1" customFormat="1" ht="21" customHeight="1" spans="1:11">
      <c r="A70" s="10">
        <v>1</v>
      </c>
      <c r="B70" s="11" t="s">
        <v>133</v>
      </c>
      <c r="C70" s="11" t="s">
        <v>134</v>
      </c>
      <c r="D70" s="11" t="s">
        <v>135</v>
      </c>
      <c r="E70" s="12">
        <v>119.73</v>
      </c>
      <c r="F70" s="12">
        <v>76.9</v>
      </c>
      <c r="G70" s="12"/>
      <c r="H70" s="11">
        <v>65.5433333333333</v>
      </c>
      <c r="I70" s="16">
        <v>85.28</v>
      </c>
      <c r="J70" s="17">
        <f>H70*0.4+I70*0.6</f>
        <v>77.3853333333333</v>
      </c>
      <c r="K70" s="18"/>
    </row>
    <row r="71" s="1" customFormat="1" ht="21" customHeight="1" spans="1:11">
      <c r="A71" s="10">
        <v>2</v>
      </c>
      <c r="B71" s="11" t="s">
        <v>136</v>
      </c>
      <c r="C71" s="11" t="s">
        <v>137</v>
      </c>
      <c r="D71" s="11" t="s">
        <v>135</v>
      </c>
      <c r="E71" s="12">
        <v>115.23</v>
      </c>
      <c r="F71" s="12">
        <v>67.9</v>
      </c>
      <c r="G71" s="12"/>
      <c r="H71" s="11">
        <v>61.0433333333333</v>
      </c>
      <c r="I71" s="16">
        <v>87.42</v>
      </c>
      <c r="J71" s="17">
        <f>H71*0.4+I71*0.6</f>
        <v>76.8693333333333</v>
      </c>
      <c r="K71" s="18"/>
    </row>
    <row r="72" s="1" customFormat="1" ht="21" customHeight="1" spans="1:11">
      <c r="A72" s="10">
        <v>3</v>
      </c>
      <c r="B72" s="11" t="s">
        <v>138</v>
      </c>
      <c r="C72" s="11" t="s">
        <v>139</v>
      </c>
      <c r="D72" s="11" t="s">
        <v>135</v>
      </c>
      <c r="E72" s="12">
        <v>100.26</v>
      </c>
      <c r="F72" s="12">
        <v>61.2</v>
      </c>
      <c r="G72" s="12"/>
      <c r="H72" s="11">
        <v>53.82</v>
      </c>
      <c r="I72" s="16">
        <v>82.7</v>
      </c>
      <c r="J72" s="17">
        <f>H72*0.4+I72*0.6</f>
        <v>71.148</v>
      </c>
      <c r="K72" s="18"/>
    </row>
    <row r="73" s="1" customFormat="1" ht="21" customHeight="1" spans="1:11">
      <c r="A73" s="10"/>
      <c r="B73" s="11"/>
      <c r="C73" s="11"/>
      <c r="D73" s="11"/>
      <c r="E73" s="12"/>
      <c r="F73" s="12"/>
      <c r="G73" s="12"/>
      <c r="H73" s="11"/>
      <c r="I73" s="16"/>
      <c r="J73" s="17"/>
      <c r="K73" s="18"/>
    </row>
    <row r="74" s="1" customFormat="1" ht="21" customHeight="1" spans="1:11">
      <c r="A74" s="10">
        <v>1</v>
      </c>
      <c r="B74" s="11" t="s">
        <v>140</v>
      </c>
      <c r="C74" s="11" t="s">
        <v>141</v>
      </c>
      <c r="D74" s="11" t="s">
        <v>142</v>
      </c>
      <c r="E74" s="12">
        <v>65.83</v>
      </c>
      <c r="F74" s="12">
        <v>85.9</v>
      </c>
      <c r="G74" s="12"/>
      <c r="H74" s="11">
        <v>50.5766666666667</v>
      </c>
      <c r="I74" s="16">
        <v>85.32</v>
      </c>
      <c r="J74" s="17">
        <f>H74*0.4+I74*0.6</f>
        <v>71.4226666666667</v>
      </c>
      <c r="K74" s="18"/>
    </row>
    <row r="75" s="1" customFormat="1" ht="21" customHeight="1" spans="1:11">
      <c r="A75" s="10">
        <v>2</v>
      </c>
      <c r="B75" s="11" t="s">
        <v>143</v>
      </c>
      <c r="C75" s="11" t="s">
        <v>144</v>
      </c>
      <c r="D75" s="11" t="s">
        <v>142</v>
      </c>
      <c r="E75" s="12">
        <v>82.25</v>
      </c>
      <c r="F75" s="12">
        <v>84.7</v>
      </c>
      <c r="G75" s="12"/>
      <c r="H75" s="11">
        <v>55.65</v>
      </c>
      <c r="I75" s="16"/>
      <c r="J75" s="17">
        <f>H75*0.4+I75*0.6</f>
        <v>22.26</v>
      </c>
      <c r="K75" s="18" t="s">
        <v>20</v>
      </c>
    </row>
    <row r="76" s="1" customFormat="1" ht="21" customHeight="1" spans="1:11">
      <c r="A76" s="10"/>
      <c r="B76" s="11"/>
      <c r="C76" s="11"/>
      <c r="D76" s="11"/>
      <c r="E76" s="12"/>
      <c r="F76" s="12"/>
      <c r="G76" s="12"/>
      <c r="H76" s="11"/>
      <c r="I76" s="16"/>
      <c r="J76" s="17"/>
      <c r="K76" s="18"/>
    </row>
    <row r="77" s="1" customFormat="1" ht="21" customHeight="1" spans="1:11">
      <c r="A77" s="10">
        <v>1</v>
      </c>
      <c r="B77" s="11" t="s">
        <v>145</v>
      </c>
      <c r="C77" s="11" t="s">
        <v>146</v>
      </c>
      <c r="D77" s="11" t="s">
        <v>147</v>
      </c>
      <c r="E77" s="12">
        <v>83.83</v>
      </c>
      <c r="F77" s="12">
        <v>87.7</v>
      </c>
      <c r="G77" s="12"/>
      <c r="H77" s="11">
        <v>57.1766666666667</v>
      </c>
      <c r="I77" s="16">
        <v>86.94</v>
      </c>
      <c r="J77" s="17">
        <f>H77*0.4+I77*0.6</f>
        <v>75.0346666666667</v>
      </c>
      <c r="K77" s="18"/>
    </row>
    <row r="78" s="1" customFormat="1" ht="21" customHeight="1" spans="1:11">
      <c r="A78" s="10">
        <v>2</v>
      </c>
      <c r="B78" s="11" t="s">
        <v>148</v>
      </c>
      <c r="C78" s="11" t="s">
        <v>149</v>
      </c>
      <c r="D78" s="11" t="s">
        <v>147</v>
      </c>
      <c r="E78" s="12">
        <v>106.43</v>
      </c>
      <c r="F78" s="12">
        <v>73.3</v>
      </c>
      <c r="G78" s="12"/>
      <c r="H78" s="11">
        <v>59.91</v>
      </c>
      <c r="I78" s="16">
        <v>81.8</v>
      </c>
      <c r="J78" s="17">
        <f>H78*0.4+I78*0.6</f>
        <v>73.044</v>
      </c>
      <c r="K78" s="18"/>
    </row>
    <row r="79" s="1" customFormat="1" ht="21" customHeight="1" spans="1:11">
      <c r="A79" s="10"/>
      <c r="B79" s="11"/>
      <c r="C79" s="11"/>
      <c r="D79" s="11"/>
      <c r="E79" s="12"/>
      <c r="F79" s="12"/>
      <c r="G79" s="12"/>
      <c r="H79" s="11"/>
      <c r="I79" s="16"/>
      <c r="J79" s="17"/>
      <c r="K79" s="18"/>
    </row>
    <row r="80" s="1" customFormat="1" ht="21" customHeight="1" spans="1:11">
      <c r="A80" s="10">
        <v>1</v>
      </c>
      <c r="B80" s="11" t="s">
        <v>150</v>
      </c>
      <c r="C80" s="11" t="s">
        <v>151</v>
      </c>
      <c r="D80" s="11" t="s">
        <v>152</v>
      </c>
      <c r="E80" s="12">
        <v>93</v>
      </c>
      <c r="F80" s="12">
        <v>91.7</v>
      </c>
      <c r="G80" s="12"/>
      <c r="H80" s="11">
        <v>61.5666666666667</v>
      </c>
      <c r="I80" s="16">
        <v>79.94</v>
      </c>
      <c r="J80" s="17">
        <f>H80*0.4+I80*0.6</f>
        <v>72.5906666666667</v>
      </c>
      <c r="K80" s="18"/>
    </row>
    <row r="81" s="1" customFormat="1" ht="21" customHeight="1" spans="1:11">
      <c r="A81" s="10">
        <v>2</v>
      </c>
      <c r="B81" s="11" t="s">
        <v>153</v>
      </c>
      <c r="C81" s="11" t="s">
        <v>154</v>
      </c>
      <c r="D81" s="11" t="s">
        <v>152</v>
      </c>
      <c r="E81" s="12">
        <v>76.43</v>
      </c>
      <c r="F81" s="12">
        <v>85.8</v>
      </c>
      <c r="G81" s="12"/>
      <c r="H81" s="11">
        <v>54.0766666666667</v>
      </c>
      <c r="I81" s="16">
        <v>76.36</v>
      </c>
      <c r="J81" s="17">
        <f>H81*0.4+I81*0.6</f>
        <v>67.4466666666667</v>
      </c>
      <c r="K81" s="18"/>
    </row>
    <row r="82" s="1" customFormat="1" ht="21" customHeight="1" spans="1:11">
      <c r="A82" s="10">
        <v>3</v>
      </c>
      <c r="B82" s="11" t="s">
        <v>155</v>
      </c>
      <c r="C82" s="11" t="s">
        <v>156</v>
      </c>
      <c r="D82" s="11" t="s">
        <v>152</v>
      </c>
      <c r="E82" s="12">
        <v>70.37</v>
      </c>
      <c r="F82" s="12">
        <v>75.1</v>
      </c>
      <c r="G82" s="12"/>
      <c r="H82" s="11">
        <v>48.49</v>
      </c>
      <c r="I82" s="16">
        <v>74.6</v>
      </c>
      <c r="J82" s="17">
        <f>H82*0.4+I82*0.6</f>
        <v>64.156</v>
      </c>
      <c r="K82" s="18"/>
    </row>
    <row r="83" s="1" customFormat="1" ht="21" customHeight="1" spans="1:11">
      <c r="A83" s="10"/>
      <c r="B83" s="11"/>
      <c r="C83" s="11"/>
      <c r="D83" s="11"/>
      <c r="E83" s="12"/>
      <c r="F83" s="12"/>
      <c r="G83" s="12"/>
      <c r="H83" s="11"/>
      <c r="I83" s="16"/>
      <c r="J83" s="17"/>
      <c r="K83" s="18"/>
    </row>
    <row r="84" s="1" customFormat="1" ht="21" customHeight="1" spans="1:11">
      <c r="A84" s="10">
        <v>1</v>
      </c>
      <c r="B84" s="11" t="s">
        <v>157</v>
      </c>
      <c r="C84" s="11" t="s">
        <v>158</v>
      </c>
      <c r="D84" s="11" t="s">
        <v>159</v>
      </c>
      <c r="E84" s="12">
        <v>103.3</v>
      </c>
      <c r="F84" s="12">
        <v>95.3</v>
      </c>
      <c r="G84" s="12"/>
      <c r="H84" s="11">
        <v>66.2</v>
      </c>
      <c r="I84" s="16">
        <v>83.66</v>
      </c>
      <c r="J84" s="17">
        <f t="shared" ref="J84:J89" si="3">H84*0.4+I84*0.6</f>
        <v>76.676</v>
      </c>
      <c r="K84" s="18"/>
    </row>
    <row r="85" s="1" customFormat="1" ht="21" customHeight="1" spans="1:11">
      <c r="A85" s="10">
        <v>2</v>
      </c>
      <c r="B85" s="11" t="s">
        <v>160</v>
      </c>
      <c r="C85" s="11" t="s">
        <v>161</v>
      </c>
      <c r="D85" s="11" t="s">
        <v>159</v>
      </c>
      <c r="E85" s="12">
        <v>100.18</v>
      </c>
      <c r="F85" s="12">
        <v>95.3</v>
      </c>
      <c r="G85" s="12"/>
      <c r="H85" s="11">
        <v>65.16</v>
      </c>
      <c r="I85" s="16">
        <v>80.68</v>
      </c>
      <c r="J85" s="17">
        <f t="shared" si="3"/>
        <v>74.472</v>
      </c>
      <c r="K85" s="18"/>
    </row>
    <row r="86" s="1" customFormat="1" ht="21" customHeight="1" spans="1:11">
      <c r="A86" s="10">
        <v>3</v>
      </c>
      <c r="B86" s="11" t="s">
        <v>162</v>
      </c>
      <c r="C86" s="11" t="s">
        <v>163</v>
      </c>
      <c r="D86" s="11" t="s">
        <v>159</v>
      </c>
      <c r="E86" s="12">
        <v>94.18</v>
      </c>
      <c r="F86" s="12">
        <v>84.3</v>
      </c>
      <c r="G86" s="12"/>
      <c r="H86" s="11">
        <v>59.4933333333333</v>
      </c>
      <c r="I86" s="16">
        <v>82.96</v>
      </c>
      <c r="J86" s="17">
        <f t="shared" si="3"/>
        <v>73.5733333333333</v>
      </c>
      <c r="K86" s="18"/>
    </row>
    <row r="87" s="1" customFormat="1" ht="21" customHeight="1" spans="1:11">
      <c r="A87" s="10">
        <v>4</v>
      </c>
      <c r="B87" s="11" t="s">
        <v>164</v>
      </c>
      <c r="C87" s="11" t="s">
        <v>165</v>
      </c>
      <c r="D87" s="11" t="s">
        <v>159</v>
      </c>
      <c r="E87" s="12">
        <v>79.08</v>
      </c>
      <c r="F87" s="12">
        <v>93</v>
      </c>
      <c r="G87" s="12"/>
      <c r="H87" s="11">
        <v>57.36</v>
      </c>
      <c r="I87" s="16">
        <v>82</v>
      </c>
      <c r="J87" s="17">
        <f t="shared" si="3"/>
        <v>72.144</v>
      </c>
      <c r="K87" s="18"/>
    </row>
    <row r="88" s="1" customFormat="1" ht="21" customHeight="1" spans="1:11">
      <c r="A88" s="10">
        <v>5</v>
      </c>
      <c r="B88" s="11" t="s">
        <v>166</v>
      </c>
      <c r="C88" s="11" t="s">
        <v>167</v>
      </c>
      <c r="D88" s="11" t="s">
        <v>159</v>
      </c>
      <c r="E88" s="12">
        <v>86.51</v>
      </c>
      <c r="F88" s="12">
        <v>84.05</v>
      </c>
      <c r="G88" s="12"/>
      <c r="H88" s="11">
        <v>56.8533333333333</v>
      </c>
      <c r="I88" s="16">
        <v>78.2</v>
      </c>
      <c r="J88" s="17">
        <f t="shared" si="3"/>
        <v>69.6613333333333</v>
      </c>
      <c r="K88" s="18"/>
    </row>
    <row r="89" s="1" customFormat="1" ht="21" customHeight="1" spans="1:11">
      <c r="A89" s="10">
        <v>6</v>
      </c>
      <c r="B89" s="11" t="s">
        <v>168</v>
      </c>
      <c r="C89" s="11" t="s">
        <v>169</v>
      </c>
      <c r="D89" s="11" t="s">
        <v>159</v>
      </c>
      <c r="E89" s="12">
        <v>98.61</v>
      </c>
      <c r="F89" s="12">
        <v>105.3</v>
      </c>
      <c r="G89" s="12"/>
      <c r="H89" s="11">
        <v>67.97</v>
      </c>
      <c r="I89" s="16"/>
      <c r="J89" s="17">
        <f t="shared" si="3"/>
        <v>27.188</v>
      </c>
      <c r="K89" s="18" t="s">
        <v>20</v>
      </c>
    </row>
    <row r="90" s="1" customFormat="1" ht="21" customHeight="1" spans="1:11">
      <c r="A90" s="10"/>
      <c r="B90" s="11"/>
      <c r="C90" s="11"/>
      <c r="D90" s="11"/>
      <c r="E90" s="12"/>
      <c r="F90" s="12"/>
      <c r="G90" s="12"/>
      <c r="H90" s="11"/>
      <c r="I90" s="16"/>
      <c r="J90" s="17"/>
      <c r="K90" s="18"/>
    </row>
    <row r="91" s="1" customFormat="1" ht="21" customHeight="1" spans="1:11">
      <c r="A91" s="10">
        <v>1</v>
      </c>
      <c r="B91" s="11" t="s">
        <v>170</v>
      </c>
      <c r="C91" s="11" t="s">
        <v>171</v>
      </c>
      <c r="D91" s="11" t="s">
        <v>172</v>
      </c>
      <c r="E91" s="12">
        <v>82.06</v>
      </c>
      <c r="F91" s="12">
        <v>74.6</v>
      </c>
      <c r="G91" s="12"/>
      <c r="H91" s="11">
        <v>52.22</v>
      </c>
      <c r="I91" s="16">
        <v>84.66</v>
      </c>
      <c r="J91" s="17">
        <f>H91*0.4+I91*0.6</f>
        <v>71.684</v>
      </c>
      <c r="K91" s="18"/>
    </row>
    <row r="92" s="1" customFormat="1" ht="21" customHeight="1" spans="1:11">
      <c r="A92" s="10">
        <v>2</v>
      </c>
      <c r="B92" s="11" t="s">
        <v>173</v>
      </c>
      <c r="C92" s="11" t="s">
        <v>174</v>
      </c>
      <c r="D92" s="11" t="s">
        <v>172</v>
      </c>
      <c r="E92" s="12">
        <v>78.96</v>
      </c>
      <c r="F92" s="12">
        <v>81.9</v>
      </c>
      <c r="G92" s="12"/>
      <c r="H92" s="11">
        <v>53.62</v>
      </c>
      <c r="I92" s="16">
        <v>82.6</v>
      </c>
      <c r="J92" s="17">
        <f>H92*0.4+I92*0.6</f>
        <v>71.008</v>
      </c>
      <c r="K92" s="18"/>
    </row>
    <row r="93" s="1" customFormat="1" ht="21" customHeight="1" spans="1:11">
      <c r="A93" s="10">
        <v>3</v>
      </c>
      <c r="B93" s="11" t="s">
        <v>175</v>
      </c>
      <c r="C93" s="11" t="s">
        <v>176</v>
      </c>
      <c r="D93" s="11" t="s">
        <v>172</v>
      </c>
      <c r="E93" s="12">
        <v>85.28</v>
      </c>
      <c r="F93" s="12">
        <v>73.4</v>
      </c>
      <c r="G93" s="12"/>
      <c r="H93" s="11">
        <v>52.8933333333333</v>
      </c>
      <c r="I93" s="16">
        <v>79</v>
      </c>
      <c r="J93" s="17">
        <f>H93*0.4+I93*0.6</f>
        <v>68.5573333333333</v>
      </c>
      <c r="K93" s="18"/>
    </row>
    <row r="94" s="1" customFormat="1" ht="21" customHeight="1" spans="1:11">
      <c r="A94" s="10"/>
      <c r="B94" s="11"/>
      <c r="C94" s="11"/>
      <c r="D94" s="11"/>
      <c r="E94" s="12"/>
      <c r="F94" s="12"/>
      <c r="G94" s="12"/>
      <c r="H94" s="11"/>
      <c r="I94" s="16"/>
      <c r="J94" s="17"/>
      <c r="K94" s="18"/>
    </row>
    <row r="95" s="1" customFormat="1" ht="21" customHeight="1" spans="1:11">
      <c r="A95" s="10">
        <v>1</v>
      </c>
      <c r="B95" s="11" t="s">
        <v>177</v>
      </c>
      <c r="C95" s="11" t="s">
        <v>178</v>
      </c>
      <c r="D95" s="11" t="s">
        <v>179</v>
      </c>
      <c r="E95" s="12">
        <v>89.63</v>
      </c>
      <c r="F95" s="12">
        <v>96.4</v>
      </c>
      <c r="G95" s="12"/>
      <c r="H95" s="11">
        <v>62.01</v>
      </c>
      <c r="I95" s="16">
        <v>82.32</v>
      </c>
      <c r="J95" s="17">
        <f t="shared" ref="J95:J100" si="4">H95*0.4+I95*0.6</f>
        <v>74.196</v>
      </c>
      <c r="K95" s="18"/>
    </row>
    <row r="96" s="1" customFormat="1" ht="21" customHeight="1" spans="1:11">
      <c r="A96" s="10">
        <v>2</v>
      </c>
      <c r="B96" s="11" t="s">
        <v>180</v>
      </c>
      <c r="C96" s="11" t="s">
        <v>181</v>
      </c>
      <c r="D96" s="11" t="s">
        <v>179</v>
      </c>
      <c r="E96" s="12">
        <v>88.28</v>
      </c>
      <c r="F96" s="12">
        <v>83.8</v>
      </c>
      <c r="G96" s="12"/>
      <c r="H96" s="11">
        <v>57.36</v>
      </c>
      <c r="I96" s="16">
        <v>81.1</v>
      </c>
      <c r="J96" s="17">
        <f t="shared" si="4"/>
        <v>71.604</v>
      </c>
      <c r="K96" s="18"/>
    </row>
    <row r="97" s="1" customFormat="1" ht="21" customHeight="1" spans="1:11">
      <c r="A97" s="10">
        <v>3</v>
      </c>
      <c r="B97" s="11" t="s">
        <v>182</v>
      </c>
      <c r="C97" s="11" t="s">
        <v>183</v>
      </c>
      <c r="D97" s="11" t="s">
        <v>179</v>
      </c>
      <c r="E97" s="12">
        <v>85.05</v>
      </c>
      <c r="F97" s="12">
        <v>76.3</v>
      </c>
      <c r="G97" s="12"/>
      <c r="H97" s="11">
        <v>53.7833333333333</v>
      </c>
      <c r="I97" s="16">
        <v>83.1</v>
      </c>
      <c r="J97" s="17">
        <f t="shared" si="4"/>
        <v>71.3733333333333</v>
      </c>
      <c r="K97" s="18"/>
    </row>
    <row r="98" s="1" customFormat="1" ht="21" customHeight="1" spans="1:11">
      <c r="A98" s="10">
        <v>4</v>
      </c>
      <c r="B98" s="11" t="s">
        <v>184</v>
      </c>
      <c r="C98" s="11" t="s">
        <v>185</v>
      </c>
      <c r="D98" s="11" t="s">
        <v>179</v>
      </c>
      <c r="E98" s="12">
        <v>83.6</v>
      </c>
      <c r="F98" s="12">
        <v>71.5</v>
      </c>
      <c r="G98" s="12"/>
      <c r="H98" s="11">
        <v>51.7</v>
      </c>
      <c r="I98" s="16">
        <v>81.62</v>
      </c>
      <c r="J98" s="17">
        <f t="shared" si="4"/>
        <v>69.652</v>
      </c>
      <c r="K98" s="18"/>
    </row>
    <row r="99" s="1" customFormat="1" ht="21" customHeight="1" spans="1:11">
      <c r="A99" s="10">
        <v>5</v>
      </c>
      <c r="B99" s="11" t="s">
        <v>186</v>
      </c>
      <c r="C99" s="11" t="s">
        <v>187</v>
      </c>
      <c r="D99" s="11" t="s">
        <v>179</v>
      </c>
      <c r="E99" s="12">
        <v>82.36</v>
      </c>
      <c r="F99" s="12">
        <v>82.1</v>
      </c>
      <c r="G99" s="12"/>
      <c r="H99" s="11">
        <v>54.82</v>
      </c>
      <c r="I99" s="16">
        <v>77.9</v>
      </c>
      <c r="J99" s="17">
        <f t="shared" si="4"/>
        <v>68.668</v>
      </c>
      <c r="K99" s="18"/>
    </row>
    <row r="100" s="1" customFormat="1" ht="21" customHeight="1" spans="1:11">
      <c r="A100" s="10">
        <v>6</v>
      </c>
      <c r="B100" s="11" t="s">
        <v>188</v>
      </c>
      <c r="C100" s="11" t="s">
        <v>189</v>
      </c>
      <c r="D100" s="11" t="s">
        <v>179</v>
      </c>
      <c r="E100" s="12">
        <v>80.54</v>
      </c>
      <c r="F100" s="12">
        <v>73.7</v>
      </c>
      <c r="G100" s="12"/>
      <c r="H100" s="11">
        <v>51.4133333333333</v>
      </c>
      <c r="I100" s="16">
        <v>75</v>
      </c>
      <c r="J100" s="17">
        <f t="shared" si="4"/>
        <v>65.5653333333333</v>
      </c>
      <c r="K100" s="18"/>
    </row>
    <row r="101" s="1" customFormat="1" ht="21" customHeight="1" spans="1:11">
      <c r="A101" s="10"/>
      <c r="B101" s="11"/>
      <c r="C101" s="11"/>
      <c r="D101" s="11"/>
      <c r="E101" s="12"/>
      <c r="F101" s="12"/>
      <c r="G101" s="12"/>
      <c r="H101" s="11"/>
      <c r="I101" s="16"/>
      <c r="J101" s="17"/>
      <c r="K101" s="18"/>
    </row>
    <row r="102" s="1" customFormat="1" ht="21" customHeight="1" spans="1:11">
      <c r="A102" s="10">
        <v>1</v>
      </c>
      <c r="B102" s="11" t="s">
        <v>190</v>
      </c>
      <c r="C102" s="11" t="s">
        <v>191</v>
      </c>
      <c r="D102" s="11" t="s">
        <v>192</v>
      </c>
      <c r="E102" s="12">
        <v>113.78</v>
      </c>
      <c r="F102" s="12">
        <v>104.7</v>
      </c>
      <c r="G102" s="12"/>
      <c r="H102" s="11">
        <v>72.8266666666667</v>
      </c>
      <c r="I102" s="16">
        <v>80.2</v>
      </c>
      <c r="J102" s="17">
        <f>H102*0.4+I102*0.6</f>
        <v>77.2506666666667</v>
      </c>
      <c r="K102" s="18"/>
    </row>
    <row r="103" s="1" customFormat="1" ht="21" customHeight="1" spans="1:11">
      <c r="A103" s="10">
        <v>2</v>
      </c>
      <c r="B103" s="11" t="s">
        <v>193</v>
      </c>
      <c r="C103" s="11" t="s">
        <v>194</v>
      </c>
      <c r="D103" s="11" t="s">
        <v>192</v>
      </c>
      <c r="E103" s="12">
        <v>86.64</v>
      </c>
      <c r="F103" s="12">
        <v>81</v>
      </c>
      <c r="G103" s="12"/>
      <c r="H103" s="11">
        <v>55.88</v>
      </c>
      <c r="I103" s="16">
        <v>84.7</v>
      </c>
      <c r="J103" s="17">
        <f>H103*0.4+I103*0.6</f>
        <v>73.172</v>
      </c>
      <c r="K103" s="18"/>
    </row>
    <row r="104" s="1" customFormat="1" ht="21" customHeight="1" spans="1:11">
      <c r="A104" s="10">
        <v>3</v>
      </c>
      <c r="B104" s="11" t="s">
        <v>195</v>
      </c>
      <c r="C104" s="11" t="s">
        <v>196</v>
      </c>
      <c r="D104" s="11" t="s">
        <v>192</v>
      </c>
      <c r="E104" s="12">
        <v>81.12</v>
      </c>
      <c r="F104" s="12">
        <v>100</v>
      </c>
      <c r="G104" s="12"/>
      <c r="H104" s="11">
        <v>60.3733333333333</v>
      </c>
      <c r="I104" s="16">
        <v>80.7</v>
      </c>
      <c r="J104" s="17">
        <f>H104*0.4+I104*0.6</f>
        <v>72.5693333333333</v>
      </c>
      <c r="K104" s="18"/>
    </row>
    <row r="105" s="1" customFormat="1" ht="21" customHeight="1" spans="1:11">
      <c r="A105" s="10"/>
      <c r="B105" s="11"/>
      <c r="C105" s="11"/>
      <c r="D105" s="11"/>
      <c r="E105" s="12"/>
      <c r="F105" s="12"/>
      <c r="G105" s="12"/>
      <c r="H105" s="11"/>
      <c r="I105" s="16"/>
      <c r="J105" s="17"/>
      <c r="K105" s="18"/>
    </row>
    <row r="106" s="1" customFormat="1" ht="21" customHeight="1" spans="1:11">
      <c r="A106" s="10">
        <v>1</v>
      </c>
      <c r="B106" s="11" t="s">
        <v>197</v>
      </c>
      <c r="C106" s="11" t="s">
        <v>198</v>
      </c>
      <c r="D106" s="11" t="s">
        <v>199</v>
      </c>
      <c r="E106" s="12">
        <v>92.59</v>
      </c>
      <c r="F106" s="12">
        <v>93.4</v>
      </c>
      <c r="G106" s="12"/>
      <c r="H106" s="11">
        <v>61.9966666666667</v>
      </c>
      <c r="I106" s="16">
        <v>84.4</v>
      </c>
      <c r="J106" s="17">
        <f>H106*0.4+I106*0.6</f>
        <v>75.4386666666667</v>
      </c>
      <c r="K106" s="18"/>
    </row>
    <row r="107" s="1" customFormat="1" ht="21" customHeight="1" spans="1:11">
      <c r="A107" s="10">
        <v>2</v>
      </c>
      <c r="B107" s="11" t="s">
        <v>200</v>
      </c>
      <c r="C107" s="11" t="s">
        <v>201</v>
      </c>
      <c r="D107" s="11" t="s">
        <v>199</v>
      </c>
      <c r="E107" s="12">
        <v>101.78</v>
      </c>
      <c r="F107" s="12">
        <v>75.1</v>
      </c>
      <c r="G107" s="12"/>
      <c r="H107" s="11">
        <v>58.96</v>
      </c>
      <c r="I107" s="16">
        <v>83.86</v>
      </c>
      <c r="J107" s="17">
        <f>H107*0.4+I107*0.6</f>
        <v>73.9</v>
      </c>
      <c r="K107" s="18"/>
    </row>
    <row r="108" s="1" customFormat="1" ht="21" customHeight="1" spans="1:11">
      <c r="A108" s="10">
        <v>3</v>
      </c>
      <c r="B108" s="11" t="s">
        <v>202</v>
      </c>
      <c r="C108" s="11" t="s">
        <v>203</v>
      </c>
      <c r="D108" s="11" t="s">
        <v>199</v>
      </c>
      <c r="E108" s="12">
        <v>85.29</v>
      </c>
      <c r="F108" s="12">
        <v>80.8</v>
      </c>
      <c r="G108" s="12"/>
      <c r="H108" s="11">
        <v>55.3633333333333</v>
      </c>
      <c r="I108" s="16">
        <v>79.98</v>
      </c>
      <c r="J108" s="17">
        <f>H108*0.4+I108*0.6</f>
        <v>70.1333333333333</v>
      </c>
      <c r="K108" s="18"/>
    </row>
    <row r="109" s="1" customFormat="1" ht="21" customHeight="1" spans="1:11">
      <c r="A109" s="10"/>
      <c r="B109" s="11"/>
      <c r="C109" s="11"/>
      <c r="D109" s="11"/>
      <c r="E109" s="12"/>
      <c r="F109" s="12"/>
      <c r="G109" s="12"/>
      <c r="H109" s="11"/>
      <c r="I109" s="16"/>
      <c r="J109" s="17"/>
      <c r="K109" s="18"/>
    </row>
    <row r="110" s="1" customFormat="1" ht="21" customHeight="1" spans="1:11">
      <c r="A110" s="10">
        <v>1</v>
      </c>
      <c r="B110" s="11" t="s">
        <v>204</v>
      </c>
      <c r="C110" s="11" t="s">
        <v>205</v>
      </c>
      <c r="D110" s="11" t="s">
        <v>206</v>
      </c>
      <c r="E110" s="12">
        <v>71.85</v>
      </c>
      <c r="F110" s="12">
        <v>78.7</v>
      </c>
      <c r="G110" s="12"/>
      <c r="H110" s="11">
        <v>50.1833333333333</v>
      </c>
      <c r="I110" s="16">
        <v>82.3</v>
      </c>
      <c r="J110" s="17">
        <f>H110*0.4+I110*0.6</f>
        <v>69.4533333333333</v>
      </c>
      <c r="K110" s="18"/>
    </row>
    <row r="111" s="1" customFormat="1" ht="21" customHeight="1" spans="1:11">
      <c r="A111" s="10">
        <v>2</v>
      </c>
      <c r="B111" s="11" t="s">
        <v>207</v>
      </c>
      <c r="C111" s="11" t="s">
        <v>208</v>
      </c>
      <c r="D111" s="11" t="s">
        <v>206</v>
      </c>
      <c r="E111" s="12">
        <v>73.26</v>
      </c>
      <c r="F111" s="12">
        <v>99.9</v>
      </c>
      <c r="G111" s="12"/>
      <c r="H111" s="11">
        <v>57.72</v>
      </c>
      <c r="I111" s="16"/>
      <c r="J111" s="17">
        <f>H111*0.4+I111*0.6</f>
        <v>23.088</v>
      </c>
      <c r="K111" s="18" t="s">
        <v>20</v>
      </c>
    </row>
    <row r="112" s="1" customFormat="1" ht="21" customHeight="1" spans="1:11">
      <c r="A112" s="10"/>
      <c r="B112" s="11"/>
      <c r="C112" s="11"/>
      <c r="D112" s="11"/>
      <c r="E112" s="12"/>
      <c r="F112" s="12"/>
      <c r="G112" s="12"/>
      <c r="H112" s="11"/>
      <c r="I112" s="16"/>
      <c r="J112" s="17"/>
      <c r="K112" s="18"/>
    </row>
    <row r="113" s="1" customFormat="1" ht="21" customHeight="1" spans="1:11">
      <c r="A113" s="10">
        <v>1</v>
      </c>
      <c r="B113" s="11" t="s">
        <v>209</v>
      </c>
      <c r="C113" s="11" t="s">
        <v>210</v>
      </c>
      <c r="D113" s="11" t="s">
        <v>211</v>
      </c>
      <c r="E113" s="12">
        <v>115.23</v>
      </c>
      <c r="F113" s="12">
        <v>85.9</v>
      </c>
      <c r="G113" s="12"/>
      <c r="H113" s="11">
        <v>67.0433333333333</v>
      </c>
      <c r="I113" s="16">
        <v>84.4</v>
      </c>
      <c r="J113" s="17">
        <f>H113*0.4+I113*0.6</f>
        <v>77.4573333333333</v>
      </c>
      <c r="K113" s="18"/>
    </row>
    <row r="114" s="1" customFormat="1" ht="21" customHeight="1" spans="1:11">
      <c r="A114" s="10">
        <v>2</v>
      </c>
      <c r="B114" s="11" t="s">
        <v>212</v>
      </c>
      <c r="C114" s="11" t="s">
        <v>213</v>
      </c>
      <c r="D114" s="11" t="s">
        <v>211</v>
      </c>
      <c r="E114" s="12">
        <v>95.65</v>
      </c>
      <c r="F114" s="12">
        <v>87.8</v>
      </c>
      <c r="G114" s="12"/>
      <c r="H114" s="11">
        <v>61.15</v>
      </c>
      <c r="I114" s="16">
        <v>87</v>
      </c>
      <c r="J114" s="17">
        <f>H114*0.4+I114*0.6</f>
        <v>76.66</v>
      </c>
      <c r="K114" s="18"/>
    </row>
    <row r="115" s="1" customFormat="1" ht="21" customHeight="1" spans="1:11">
      <c r="A115" s="10">
        <v>3</v>
      </c>
      <c r="B115" s="11" t="s">
        <v>214</v>
      </c>
      <c r="C115" s="11" t="s">
        <v>215</v>
      </c>
      <c r="D115" s="11" t="s">
        <v>211</v>
      </c>
      <c r="E115" s="12">
        <v>109.12</v>
      </c>
      <c r="F115" s="12">
        <v>87.8</v>
      </c>
      <c r="G115" s="12"/>
      <c r="H115" s="11">
        <v>65.64</v>
      </c>
      <c r="I115" s="16">
        <v>83.8</v>
      </c>
      <c r="J115" s="17">
        <f>H115*0.4+I115*0.6</f>
        <v>76.536</v>
      </c>
      <c r="K115" s="18"/>
    </row>
    <row r="116" s="1" customFormat="1" ht="21" customHeight="1" spans="1:11">
      <c r="A116" s="10"/>
      <c r="B116" s="11"/>
      <c r="C116" s="11"/>
      <c r="D116" s="11"/>
      <c r="E116" s="12"/>
      <c r="F116" s="12"/>
      <c r="G116" s="12"/>
      <c r="H116" s="11"/>
      <c r="I116" s="16"/>
      <c r="J116" s="17"/>
      <c r="K116" s="18"/>
    </row>
    <row r="117" s="1" customFormat="1" ht="21" customHeight="1" spans="1:11">
      <c r="A117" s="10">
        <v>1</v>
      </c>
      <c r="B117" s="11" t="s">
        <v>216</v>
      </c>
      <c r="C117" s="11" t="s">
        <v>217</v>
      </c>
      <c r="D117" s="11" t="s">
        <v>218</v>
      </c>
      <c r="E117" s="12">
        <v>101.65</v>
      </c>
      <c r="F117" s="12">
        <v>86.7</v>
      </c>
      <c r="G117" s="12"/>
      <c r="H117" s="11">
        <v>62.7833333333333</v>
      </c>
      <c r="I117" s="16">
        <v>83.38</v>
      </c>
      <c r="J117" s="17">
        <f>H117*0.4+I117*0.6</f>
        <v>75.1413333333333</v>
      </c>
      <c r="K117" s="18"/>
    </row>
    <row r="118" s="1" customFormat="1" ht="21" customHeight="1" spans="1:11">
      <c r="A118" s="10">
        <v>2</v>
      </c>
      <c r="B118" s="11" t="s">
        <v>219</v>
      </c>
      <c r="C118" s="11" t="s">
        <v>220</v>
      </c>
      <c r="D118" s="11" t="s">
        <v>218</v>
      </c>
      <c r="E118" s="12">
        <v>83.36</v>
      </c>
      <c r="F118" s="12">
        <v>73.7</v>
      </c>
      <c r="G118" s="12"/>
      <c r="H118" s="11">
        <v>52.3533333333333</v>
      </c>
      <c r="I118" s="16">
        <v>84.9</v>
      </c>
      <c r="J118" s="17">
        <f>H118*0.4+I118*0.6</f>
        <v>71.8813333333333</v>
      </c>
      <c r="K118" s="18"/>
    </row>
    <row r="119" s="1" customFormat="1" ht="21" customHeight="1" spans="1:11">
      <c r="A119" s="10"/>
      <c r="B119" s="11"/>
      <c r="C119" s="11"/>
      <c r="D119" s="11"/>
      <c r="E119" s="12"/>
      <c r="F119" s="12"/>
      <c r="G119" s="12"/>
      <c r="H119" s="11"/>
      <c r="I119" s="16"/>
      <c r="J119" s="17"/>
      <c r="K119" s="18"/>
    </row>
    <row r="120" s="1" customFormat="1" ht="21" customHeight="1" spans="1:11">
      <c r="A120" s="10">
        <v>1</v>
      </c>
      <c r="B120" s="11" t="s">
        <v>221</v>
      </c>
      <c r="C120" s="11" t="s">
        <v>222</v>
      </c>
      <c r="D120" s="11" t="s">
        <v>223</v>
      </c>
      <c r="E120" s="12">
        <v>73.5</v>
      </c>
      <c r="F120" s="12">
        <v>74.25</v>
      </c>
      <c r="G120" s="12"/>
      <c r="H120" s="11">
        <v>49.25</v>
      </c>
      <c r="I120" s="16">
        <v>81.96</v>
      </c>
      <c r="J120" s="17">
        <f>H120*0.4+I120*0.6</f>
        <v>68.876</v>
      </c>
      <c r="K120" s="18"/>
    </row>
    <row r="121" s="1" customFormat="1" ht="21" customHeight="1" spans="1:11">
      <c r="A121" s="10">
        <v>2</v>
      </c>
      <c r="B121" s="11" t="s">
        <v>224</v>
      </c>
      <c r="C121" s="11" t="s">
        <v>225</v>
      </c>
      <c r="D121" s="11" t="s">
        <v>223</v>
      </c>
      <c r="E121" s="12">
        <v>64.36</v>
      </c>
      <c r="F121" s="12">
        <v>79.2</v>
      </c>
      <c r="G121" s="12"/>
      <c r="H121" s="11">
        <v>47.8533333333333</v>
      </c>
      <c r="I121" s="16">
        <v>81.32</v>
      </c>
      <c r="J121" s="17">
        <f>H121*0.4+I121*0.6</f>
        <v>67.9333333333333</v>
      </c>
      <c r="K121" s="18"/>
    </row>
    <row r="122" s="1" customFormat="1" ht="21" customHeight="1" spans="1:11">
      <c r="A122" s="10">
        <v>3</v>
      </c>
      <c r="B122" s="11" t="s">
        <v>226</v>
      </c>
      <c r="C122" s="11" t="s">
        <v>227</v>
      </c>
      <c r="D122" s="11" t="s">
        <v>223</v>
      </c>
      <c r="E122" s="12">
        <v>77.44</v>
      </c>
      <c r="F122" s="12">
        <v>83.9</v>
      </c>
      <c r="G122" s="12"/>
      <c r="H122" s="11">
        <v>53.78</v>
      </c>
      <c r="I122" s="16"/>
      <c r="J122" s="17">
        <f>H122*0.4+I122*0.6</f>
        <v>21.512</v>
      </c>
      <c r="K122" s="18" t="s">
        <v>20</v>
      </c>
    </row>
    <row r="123" s="1" customFormat="1" ht="21" customHeight="1" spans="1:11">
      <c r="A123" s="10"/>
      <c r="B123" s="11"/>
      <c r="C123" s="11"/>
      <c r="D123" s="11"/>
      <c r="E123" s="12"/>
      <c r="F123" s="12"/>
      <c r="G123" s="12"/>
      <c r="H123" s="11"/>
      <c r="I123" s="16"/>
      <c r="J123" s="17"/>
      <c r="K123" s="18"/>
    </row>
    <row r="124" s="1" customFormat="1" ht="21" customHeight="1" spans="1:11">
      <c r="A124" s="10">
        <v>1</v>
      </c>
      <c r="B124" s="11" t="s">
        <v>228</v>
      </c>
      <c r="C124" s="11" t="s">
        <v>229</v>
      </c>
      <c r="D124" s="11" t="s">
        <v>230</v>
      </c>
      <c r="E124" s="12">
        <v>82.05</v>
      </c>
      <c r="F124" s="12">
        <v>96.7</v>
      </c>
      <c r="G124" s="12"/>
      <c r="H124" s="11">
        <v>59.5833333333333</v>
      </c>
      <c r="I124" s="16">
        <v>41</v>
      </c>
      <c r="J124" s="17">
        <f>H124*0.4+I124*0.6</f>
        <v>48.4333333333333</v>
      </c>
      <c r="K124" s="18"/>
    </row>
    <row r="125" s="1" customFormat="1" ht="21" customHeight="1" spans="1:11">
      <c r="A125" s="10">
        <v>2</v>
      </c>
      <c r="B125" s="11" t="s">
        <v>231</v>
      </c>
      <c r="C125" s="11" t="s">
        <v>232</v>
      </c>
      <c r="D125" s="11" t="s">
        <v>230</v>
      </c>
      <c r="E125" s="12">
        <v>88.16</v>
      </c>
      <c r="F125" s="12">
        <v>89.5</v>
      </c>
      <c r="G125" s="12"/>
      <c r="H125" s="11">
        <v>59.22</v>
      </c>
      <c r="I125" s="16">
        <v>82.84</v>
      </c>
      <c r="J125" s="17">
        <f>H125*0.4+I125*0.6</f>
        <v>73.392</v>
      </c>
      <c r="K125" s="18"/>
    </row>
    <row r="126" s="1" customFormat="1" ht="21" customHeight="1" spans="1:11">
      <c r="A126" s="10">
        <v>3</v>
      </c>
      <c r="B126" s="11" t="s">
        <v>233</v>
      </c>
      <c r="C126" s="11" t="s">
        <v>234</v>
      </c>
      <c r="D126" s="11" t="s">
        <v>230</v>
      </c>
      <c r="E126" s="12">
        <v>83.77</v>
      </c>
      <c r="F126" s="12">
        <v>81.7</v>
      </c>
      <c r="G126" s="12"/>
      <c r="H126" s="11">
        <v>55.1566666666667</v>
      </c>
      <c r="I126" s="16">
        <v>78.3</v>
      </c>
      <c r="J126" s="17">
        <f>H126*0.4+I126*0.6</f>
        <v>69.0426666666667</v>
      </c>
      <c r="K126" s="18"/>
    </row>
    <row r="127" s="1" customFormat="1" ht="21" customHeight="1" spans="1:11">
      <c r="A127" s="10"/>
      <c r="B127" s="11"/>
      <c r="C127" s="11"/>
      <c r="D127" s="11"/>
      <c r="E127" s="12"/>
      <c r="F127" s="12"/>
      <c r="G127" s="12"/>
      <c r="H127" s="11"/>
      <c r="I127" s="16"/>
      <c r="J127" s="17"/>
      <c r="K127" s="18"/>
    </row>
    <row r="128" s="1" customFormat="1" ht="21" customHeight="1" spans="1:11">
      <c r="A128" s="10">
        <v>1</v>
      </c>
      <c r="B128" s="11" t="s">
        <v>235</v>
      </c>
      <c r="C128" s="11" t="s">
        <v>236</v>
      </c>
      <c r="D128" s="11" t="s">
        <v>237</v>
      </c>
      <c r="E128" s="12">
        <v>65.63</v>
      </c>
      <c r="F128" s="12">
        <v>91.4</v>
      </c>
      <c r="G128" s="12"/>
      <c r="H128" s="11">
        <v>52.3433333333333</v>
      </c>
      <c r="I128" s="16">
        <v>82.8</v>
      </c>
      <c r="J128" s="17">
        <f>H128*0.4+I128*0.6</f>
        <v>70.6173333333333</v>
      </c>
      <c r="K128" s="18"/>
    </row>
    <row r="129" s="1" customFormat="1" ht="21" customHeight="1" spans="1:11">
      <c r="A129" s="10">
        <v>2</v>
      </c>
      <c r="B129" s="11" t="s">
        <v>238</v>
      </c>
      <c r="C129" s="11" t="s">
        <v>239</v>
      </c>
      <c r="D129" s="11" t="s">
        <v>237</v>
      </c>
      <c r="E129" s="12">
        <v>94.24</v>
      </c>
      <c r="F129" s="12">
        <v>101.2</v>
      </c>
      <c r="G129" s="12"/>
      <c r="H129" s="11">
        <v>65.1466666666667</v>
      </c>
      <c r="I129" s="16">
        <v>50.4</v>
      </c>
      <c r="J129" s="17">
        <f>H129*0.4+I129*0.6</f>
        <v>56.2986666666667</v>
      </c>
      <c r="K129" s="18"/>
    </row>
    <row r="130" s="1" customFormat="1" ht="21" customHeight="1" spans="8:11">
      <c r="H130" s="5"/>
      <c r="I130" s="21"/>
      <c r="K130" s="5"/>
    </row>
    <row r="131" s="1" customFormat="1" ht="21" customHeight="1" spans="1:11">
      <c r="A131" s="10">
        <v>1</v>
      </c>
      <c r="B131" s="11" t="s">
        <v>240</v>
      </c>
      <c r="C131" s="11" t="s">
        <v>241</v>
      </c>
      <c r="D131" s="11" t="s">
        <v>242</v>
      </c>
      <c r="E131" s="12">
        <v>120.38</v>
      </c>
      <c r="F131" s="12">
        <v>119.25</v>
      </c>
      <c r="G131" s="12">
        <v>5</v>
      </c>
      <c r="H131" s="11">
        <v>84.8766666666667</v>
      </c>
      <c r="I131" s="19">
        <v>82.84</v>
      </c>
      <c r="J131" s="17">
        <f t="shared" ref="J131:J142" si="5">H131*0.4+I131*0.6</f>
        <v>83.6546666666667</v>
      </c>
      <c r="K131" s="20"/>
    </row>
    <row r="132" s="1" customFormat="1" ht="21" customHeight="1" spans="1:11">
      <c r="A132" s="10">
        <v>2</v>
      </c>
      <c r="B132" s="11" t="s">
        <v>243</v>
      </c>
      <c r="C132" s="11" t="s">
        <v>244</v>
      </c>
      <c r="D132" s="11" t="s">
        <v>242</v>
      </c>
      <c r="E132" s="12">
        <v>112.92</v>
      </c>
      <c r="F132" s="12">
        <v>115.75</v>
      </c>
      <c r="G132" s="12">
        <v>5</v>
      </c>
      <c r="H132" s="11">
        <v>81.2233333333333</v>
      </c>
      <c r="I132" s="19">
        <v>84.46</v>
      </c>
      <c r="J132" s="17">
        <f t="shared" si="5"/>
        <v>83.1653333333333</v>
      </c>
      <c r="K132" s="20"/>
    </row>
    <row r="133" s="1" customFormat="1" ht="21" customHeight="1" spans="1:11">
      <c r="A133" s="10">
        <v>3</v>
      </c>
      <c r="B133" s="11" t="s">
        <v>245</v>
      </c>
      <c r="C133" s="11" t="s">
        <v>246</v>
      </c>
      <c r="D133" s="11" t="s">
        <v>242</v>
      </c>
      <c r="E133" s="12">
        <v>127.71</v>
      </c>
      <c r="F133" s="12">
        <v>124.25</v>
      </c>
      <c r="G133" s="12"/>
      <c r="H133" s="11">
        <v>83.9866666666667</v>
      </c>
      <c r="I133" s="19">
        <v>82.54</v>
      </c>
      <c r="J133" s="17">
        <f t="shared" si="5"/>
        <v>83.1186666666667</v>
      </c>
      <c r="K133" s="20"/>
    </row>
    <row r="134" s="1" customFormat="1" ht="21" customHeight="1" spans="1:11">
      <c r="A134" s="10">
        <v>4</v>
      </c>
      <c r="B134" s="11" t="s">
        <v>247</v>
      </c>
      <c r="C134" s="11" t="s">
        <v>248</v>
      </c>
      <c r="D134" s="11" t="s">
        <v>242</v>
      </c>
      <c r="E134" s="12">
        <v>118.35</v>
      </c>
      <c r="F134" s="12">
        <v>114.75</v>
      </c>
      <c r="G134" s="12">
        <v>5</v>
      </c>
      <c r="H134" s="11">
        <v>82.7</v>
      </c>
      <c r="I134" s="19">
        <v>82.6</v>
      </c>
      <c r="J134" s="17">
        <f t="shared" si="5"/>
        <v>82.64</v>
      </c>
      <c r="K134" s="20"/>
    </row>
    <row r="135" s="1" customFormat="1" ht="21" customHeight="1" spans="1:11">
      <c r="A135" s="10">
        <v>5</v>
      </c>
      <c r="B135" s="11" t="s">
        <v>249</v>
      </c>
      <c r="C135" s="11" t="s">
        <v>250</v>
      </c>
      <c r="D135" s="11" t="s">
        <v>242</v>
      </c>
      <c r="E135" s="12">
        <v>116.89</v>
      </c>
      <c r="F135" s="12">
        <v>114.75</v>
      </c>
      <c r="G135" s="12">
        <v>5</v>
      </c>
      <c r="H135" s="11">
        <v>82.2133333333333</v>
      </c>
      <c r="I135" s="19">
        <v>82.6</v>
      </c>
      <c r="J135" s="17">
        <f t="shared" si="5"/>
        <v>82.4453333333333</v>
      </c>
      <c r="K135" s="20"/>
    </row>
    <row r="136" s="1" customFormat="1" ht="21" customHeight="1" spans="1:11">
      <c r="A136" s="10">
        <v>6</v>
      </c>
      <c r="B136" s="11" t="s">
        <v>251</v>
      </c>
      <c r="C136" s="11" t="s">
        <v>252</v>
      </c>
      <c r="D136" s="11" t="s">
        <v>242</v>
      </c>
      <c r="E136" s="12">
        <v>129.21</v>
      </c>
      <c r="F136" s="12">
        <v>117</v>
      </c>
      <c r="G136" s="12"/>
      <c r="H136" s="11">
        <v>82.07</v>
      </c>
      <c r="I136" s="19">
        <v>82.52</v>
      </c>
      <c r="J136" s="17">
        <f t="shared" si="5"/>
        <v>82.34</v>
      </c>
      <c r="K136" s="20"/>
    </row>
    <row r="137" s="1" customFormat="1" ht="21" customHeight="1" spans="1:11">
      <c r="A137" s="10">
        <v>7</v>
      </c>
      <c r="B137" s="11" t="s">
        <v>253</v>
      </c>
      <c r="C137" s="11" t="s">
        <v>254</v>
      </c>
      <c r="D137" s="11" t="s">
        <v>242</v>
      </c>
      <c r="E137" s="12">
        <v>111.33</v>
      </c>
      <c r="F137" s="12">
        <v>119</v>
      </c>
      <c r="G137" s="12">
        <v>5</v>
      </c>
      <c r="H137" s="11">
        <v>81.7766666666667</v>
      </c>
      <c r="I137" s="19">
        <v>82.1</v>
      </c>
      <c r="J137" s="17">
        <f t="shared" si="5"/>
        <v>81.9706666666667</v>
      </c>
      <c r="K137" s="20"/>
    </row>
    <row r="138" s="1" customFormat="1" ht="21" customHeight="1" spans="1:11">
      <c r="A138" s="10">
        <v>8</v>
      </c>
      <c r="B138" s="11" t="s">
        <v>255</v>
      </c>
      <c r="C138" s="11" t="s">
        <v>256</v>
      </c>
      <c r="D138" s="11" t="s">
        <v>242</v>
      </c>
      <c r="E138" s="12">
        <v>109.57</v>
      </c>
      <c r="F138" s="12">
        <v>118.25</v>
      </c>
      <c r="G138" s="12">
        <v>5</v>
      </c>
      <c r="H138" s="11">
        <v>80.94</v>
      </c>
      <c r="I138" s="19">
        <v>81.58</v>
      </c>
      <c r="J138" s="17">
        <f t="shared" si="5"/>
        <v>81.324</v>
      </c>
      <c r="K138" s="20"/>
    </row>
    <row r="139" s="1" customFormat="1" ht="21" customHeight="1" spans="1:11">
      <c r="A139" s="10">
        <v>9</v>
      </c>
      <c r="B139" s="11" t="s">
        <v>257</v>
      </c>
      <c r="C139" s="11" t="s">
        <v>258</v>
      </c>
      <c r="D139" s="11" t="s">
        <v>242</v>
      </c>
      <c r="E139" s="12">
        <v>109.31</v>
      </c>
      <c r="F139" s="12">
        <v>119.25</v>
      </c>
      <c r="G139" s="12">
        <v>5</v>
      </c>
      <c r="H139" s="11">
        <v>81.1866666666667</v>
      </c>
      <c r="I139" s="19">
        <v>80.98</v>
      </c>
      <c r="J139" s="17">
        <f t="shared" si="5"/>
        <v>81.0626666666667</v>
      </c>
      <c r="K139" s="20"/>
    </row>
    <row r="140" s="1" customFormat="1" ht="21" customHeight="1" spans="1:11">
      <c r="A140" s="10">
        <v>10</v>
      </c>
      <c r="B140" s="11" t="s">
        <v>259</v>
      </c>
      <c r="C140" s="11" t="s">
        <v>260</v>
      </c>
      <c r="D140" s="11" t="s">
        <v>242</v>
      </c>
      <c r="E140" s="12">
        <v>115.76</v>
      </c>
      <c r="F140" s="12">
        <v>112</v>
      </c>
      <c r="G140" s="12">
        <v>5</v>
      </c>
      <c r="H140" s="11">
        <v>80.92</v>
      </c>
      <c r="I140" s="19">
        <v>80.44</v>
      </c>
      <c r="J140" s="17">
        <f t="shared" si="5"/>
        <v>80.632</v>
      </c>
      <c r="K140" s="20"/>
    </row>
    <row r="141" s="1" customFormat="1" ht="21" customHeight="1" spans="1:11">
      <c r="A141" s="10">
        <v>11</v>
      </c>
      <c r="B141" s="11" t="s">
        <v>261</v>
      </c>
      <c r="C141" s="11" t="s">
        <v>262</v>
      </c>
      <c r="D141" s="11" t="s">
        <v>242</v>
      </c>
      <c r="E141" s="12">
        <v>112.62</v>
      </c>
      <c r="F141" s="12">
        <v>116.25</v>
      </c>
      <c r="G141" s="12">
        <v>5</v>
      </c>
      <c r="H141" s="11">
        <v>81.29</v>
      </c>
      <c r="I141" s="19">
        <v>79.48</v>
      </c>
      <c r="J141" s="17">
        <f t="shared" si="5"/>
        <v>80.204</v>
      </c>
      <c r="K141" s="20"/>
    </row>
    <row r="142" s="1" customFormat="1" ht="21" customHeight="1" spans="1:11">
      <c r="A142" s="10">
        <v>12</v>
      </c>
      <c r="B142" s="11" t="s">
        <v>263</v>
      </c>
      <c r="C142" s="11" t="s">
        <v>264</v>
      </c>
      <c r="D142" s="11" t="s">
        <v>242</v>
      </c>
      <c r="E142" s="12">
        <v>121.37</v>
      </c>
      <c r="F142" s="12">
        <v>116.25</v>
      </c>
      <c r="G142" s="12">
        <v>5</v>
      </c>
      <c r="H142" s="11">
        <v>84.2066666666667</v>
      </c>
      <c r="I142" s="19"/>
      <c r="J142" s="17">
        <f t="shared" si="5"/>
        <v>33.6826666666667</v>
      </c>
      <c r="K142" s="20" t="s">
        <v>20</v>
      </c>
    </row>
    <row r="143" s="1" customFormat="1" ht="21" customHeight="1" spans="1:11">
      <c r="A143" s="10"/>
      <c r="B143" s="11"/>
      <c r="C143" s="11"/>
      <c r="D143" s="11"/>
      <c r="E143" s="12"/>
      <c r="F143" s="12"/>
      <c r="G143" s="12"/>
      <c r="H143" s="11"/>
      <c r="I143" s="19"/>
      <c r="J143" s="17"/>
      <c r="K143" s="20"/>
    </row>
    <row r="144" s="1" customFormat="1" ht="21" customHeight="1" spans="1:11">
      <c r="A144" s="10">
        <v>1</v>
      </c>
      <c r="B144" s="11" t="s">
        <v>265</v>
      </c>
      <c r="C144" s="11" t="s">
        <v>266</v>
      </c>
      <c r="D144" s="11" t="s">
        <v>267</v>
      </c>
      <c r="E144" s="12">
        <v>117.48</v>
      </c>
      <c r="F144" s="12">
        <v>116.25</v>
      </c>
      <c r="G144" s="12"/>
      <c r="H144" s="11">
        <v>77.91</v>
      </c>
      <c r="I144" s="19">
        <v>83.08</v>
      </c>
      <c r="J144" s="17">
        <f>H144*0.4+I144*0.6</f>
        <v>81.012</v>
      </c>
      <c r="K144" s="20"/>
    </row>
    <row r="145" s="1" customFormat="1" ht="21" customHeight="1" spans="1:11">
      <c r="A145" s="10">
        <v>2</v>
      </c>
      <c r="B145" s="11" t="s">
        <v>268</v>
      </c>
      <c r="C145" s="11" t="s">
        <v>269</v>
      </c>
      <c r="D145" s="11" t="s">
        <v>267</v>
      </c>
      <c r="E145" s="12">
        <v>120.31</v>
      </c>
      <c r="F145" s="12">
        <v>113.25</v>
      </c>
      <c r="G145" s="12"/>
      <c r="H145" s="11">
        <v>77.8533333333333</v>
      </c>
      <c r="I145" s="19">
        <v>82.88</v>
      </c>
      <c r="J145" s="17">
        <f>H145*0.4+I145*0.6</f>
        <v>80.8693333333333</v>
      </c>
      <c r="K145" s="20"/>
    </row>
    <row r="146" s="1" customFormat="1" ht="21" customHeight="1" spans="1:11">
      <c r="A146" s="10">
        <v>3</v>
      </c>
      <c r="B146" s="11" t="s">
        <v>270</v>
      </c>
      <c r="C146" s="11" t="s">
        <v>271</v>
      </c>
      <c r="D146" s="11" t="s">
        <v>267</v>
      </c>
      <c r="E146" s="12">
        <v>115.67</v>
      </c>
      <c r="F146" s="12">
        <v>115.25</v>
      </c>
      <c r="G146" s="12"/>
      <c r="H146" s="11">
        <v>76.9733333333333</v>
      </c>
      <c r="I146" s="19">
        <v>80.1</v>
      </c>
      <c r="J146" s="17">
        <f>H146*0.4+I146*0.6</f>
        <v>78.8493333333333</v>
      </c>
      <c r="K146" s="20"/>
    </row>
    <row r="147" s="1" customFormat="1" ht="21" customHeight="1" spans="1:11">
      <c r="A147" s="10"/>
      <c r="B147" s="11"/>
      <c r="C147" s="11"/>
      <c r="D147" s="11"/>
      <c r="E147" s="12"/>
      <c r="F147" s="12"/>
      <c r="G147" s="12"/>
      <c r="H147" s="11"/>
      <c r="I147" s="19"/>
      <c r="J147" s="17"/>
      <c r="K147" s="20"/>
    </row>
    <row r="148" s="1" customFormat="1" ht="21" customHeight="1" spans="1:11">
      <c r="A148" s="10">
        <v>1</v>
      </c>
      <c r="B148" s="11" t="s">
        <v>272</v>
      </c>
      <c r="C148" s="11" t="s">
        <v>273</v>
      </c>
      <c r="D148" s="11" t="s">
        <v>274</v>
      </c>
      <c r="E148" s="12">
        <v>118.52</v>
      </c>
      <c r="F148" s="12">
        <v>114</v>
      </c>
      <c r="G148" s="12"/>
      <c r="H148" s="11">
        <v>77.5066666666667</v>
      </c>
      <c r="I148" s="19">
        <v>83.36</v>
      </c>
      <c r="J148" s="17">
        <f>H148*0.4+I148*0.6</f>
        <v>81.0186666666667</v>
      </c>
      <c r="K148" s="20"/>
    </row>
    <row r="149" s="1" customFormat="1" ht="21" customHeight="1" spans="1:11">
      <c r="A149" s="10">
        <v>2</v>
      </c>
      <c r="B149" s="11" t="s">
        <v>275</v>
      </c>
      <c r="C149" s="11" t="s">
        <v>276</v>
      </c>
      <c r="D149" s="11" t="s">
        <v>274</v>
      </c>
      <c r="E149" s="12">
        <v>104.86</v>
      </c>
      <c r="F149" s="12">
        <v>118</v>
      </c>
      <c r="G149" s="12"/>
      <c r="H149" s="11">
        <v>74.2866666666667</v>
      </c>
      <c r="I149" s="19">
        <v>81.64</v>
      </c>
      <c r="J149" s="17">
        <f>H149*0.4+I149*0.6</f>
        <v>78.6986666666667</v>
      </c>
      <c r="K149" s="20"/>
    </row>
    <row r="150" s="1" customFormat="1" ht="21" customHeight="1" spans="1:11">
      <c r="A150" s="10">
        <v>3</v>
      </c>
      <c r="B150" s="11" t="s">
        <v>277</v>
      </c>
      <c r="C150" s="11" t="s">
        <v>278</v>
      </c>
      <c r="D150" s="11" t="s">
        <v>274</v>
      </c>
      <c r="E150" s="12">
        <v>108.19</v>
      </c>
      <c r="F150" s="12">
        <v>114.5</v>
      </c>
      <c r="G150" s="12"/>
      <c r="H150" s="11">
        <v>74.23</v>
      </c>
      <c r="I150" s="19">
        <v>81.16</v>
      </c>
      <c r="J150" s="17">
        <f>H150*0.4+I150*0.6</f>
        <v>78.388</v>
      </c>
      <c r="K150" s="20"/>
    </row>
    <row r="151" s="1" customFormat="1" ht="21" customHeight="1" spans="1:11">
      <c r="A151" s="10"/>
      <c r="B151" s="11"/>
      <c r="C151" s="11"/>
      <c r="D151" s="11"/>
      <c r="E151" s="12"/>
      <c r="F151" s="12"/>
      <c r="G151" s="12"/>
      <c r="H151" s="11"/>
      <c r="I151" s="19"/>
      <c r="J151" s="17"/>
      <c r="K151" s="20"/>
    </row>
    <row r="152" s="1" customFormat="1" ht="21" customHeight="1" spans="1:11">
      <c r="A152" s="10">
        <v>1</v>
      </c>
      <c r="B152" s="11" t="s">
        <v>279</v>
      </c>
      <c r="C152" s="11" t="s">
        <v>280</v>
      </c>
      <c r="D152" s="11" t="s">
        <v>281</v>
      </c>
      <c r="E152" s="12">
        <v>109.62</v>
      </c>
      <c r="F152" s="12">
        <v>117</v>
      </c>
      <c r="G152" s="12"/>
      <c r="H152" s="11">
        <v>75.54</v>
      </c>
      <c r="I152" s="19">
        <v>82.74</v>
      </c>
      <c r="J152" s="17">
        <f>H152*0.4+I152*0.6</f>
        <v>79.86</v>
      </c>
      <c r="K152" s="20"/>
    </row>
    <row r="153" s="1" customFormat="1" ht="21" customHeight="1" spans="1:11">
      <c r="A153" s="10">
        <v>3</v>
      </c>
      <c r="B153" s="11" t="s">
        <v>282</v>
      </c>
      <c r="C153" s="11" t="s">
        <v>283</v>
      </c>
      <c r="D153" s="11" t="s">
        <v>281</v>
      </c>
      <c r="E153" s="12">
        <v>104.67</v>
      </c>
      <c r="F153" s="12">
        <v>114.5</v>
      </c>
      <c r="G153" s="12"/>
      <c r="H153" s="11">
        <v>73.0566666666667</v>
      </c>
      <c r="I153" s="19">
        <v>82.06</v>
      </c>
      <c r="J153" s="17">
        <f>H153*0.4+I153*0.6</f>
        <v>78.4586666666667</v>
      </c>
      <c r="K153" s="20"/>
    </row>
    <row r="154" s="1" customFormat="1" ht="21" customHeight="1" spans="1:11">
      <c r="A154" s="10">
        <v>2</v>
      </c>
      <c r="B154" s="11" t="s">
        <v>284</v>
      </c>
      <c r="C154" s="11" t="s">
        <v>285</v>
      </c>
      <c r="D154" s="11" t="s">
        <v>281</v>
      </c>
      <c r="E154" s="12">
        <v>95.8</v>
      </c>
      <c r="F154" s="12">
        <v>123.5</v>
      </c>
      <c r="G154" s="12"/>
      <c r="H154" s="11">
        <v>73.1</v>
      </c>
      <c r="I154" s="19">
        <v>79.92</v>
      </c>
      <c r="J154" s="17">
        <f>H154*0.4+I154*0.6</f>
        <v>77.192</v>
      </c>
      <c r="K154" s="20"/>
    </row>
    <row r="155" s="1" customFormat="1" ht="21" customHeight="1" spans="1:11">
      <c r="A155" s="10"/>
      <c r="B155" s="11"/>
      <c r="C155" s="11"/>
      <c r="D155" s="11"/>
      <c r="E155" s="12"/>
      <c r="F155" s="12"/>
      <c r="G155" s="12"/>
      <c r="H155" s="11"/>
      <c r="I155" s="19"/>
      <c r="J155" s="17"/>
      <c r="K155" s="20"/>
    </row>
    <row r="156" s="1" customFormat="1" ht="21" customHeight="1" spans="1:11">
      <c r="A156" s="10">
        <v>1</v>
      </c>
      <c r="B156" s="11" t="s">
        <v>286</v>
      </c>
      <c r="C156" s="11" t="s">
        <v>287</v>
      </c>
      <c r="D156" s="11" t="s">
        <v>288</v>
      </c>
      <c r="E156" s="12">
        <v>124.73</v>
      </c>
      <c r="F156" s="12">
        <v>116.25</v>
      </c>
      <c r="G156" s="12"/>
      <c r="H156" s="11">
        <v>80.3266666666667</v>
      </c>
      <c r="I156" s="19">
        <v>83.1</v>
      </c>
      <c r="J156" s="17">
        <f>H156*0.4+I156*0.6</f>
        <v>81.9906666666667</v>
      </c>
      <c r="K156" s="20"/>
    </row>
    <row r="157" s="1" customFormat="1" ht="21" customHeight="1" spans="1:11">
      <c r="A157" s="10">
        <v>2</v>
      </c>
      <c r="B157" s="11" t="s">
        <v>289</v>
      </c>
      <c r="C157" s="11" t="s">
        <v>290</v>
      </c>
      <c r="D157" s="11" t="s">
        <v>288</v>
      </c>
      <c r="E157" s="12">
        <v>108.04</v>
      </c>
      <c r="F157" s="12">
        <v>112</v>
      </c>
      <c r="G157" s="12">
        <v>5</v>
      </c>
      <c r="H157" s="11">
        <v>78.3466666666667</v>
      </c>
      <c r="I157" s="19">
        <v>81.82</v>
      </c>
      <c r="J157" s="17">
        <f>H157*0.4+I157*0.6</f>
        <v>80.4306666666667</v>
      </c>
      <c r="K157" s="20"/>
    </row>
    <row r="158" s="1" customFormat="1" ht="21" customHeight="1" spans="1:11">
      <c r="A158" s="10">
        <v>3</v>
      </c>
      <c r="B158" s="11" t="s">
        <v>291</v>
      </c>
      <c r="C158" s="11" t="s">
        <v>292</v>
      </c>
      <c r="D158" s="11" t="s">
        <v>288</v>
      </c>
      <c r="E158" s="12">
        <v>119.89</v>
      </c>
      <c r="F158" s="12">
        <v>112</v>
      </c>
      <c r="G158" s="12"/>
      <c r="H158" s="11">
        <v>77.2966666666667</v>
      </c>
      <c r="I158" s="19">
        <v>80.88</v>
      </c>
      <c r="J158" s="17">
        <f>H158*0.4+I158*0.6</f>
        <v>79.4466666666667</v>
      </c>
      <c r="K158" s="20"/>
    </row>
    <row r="159" s="1" customFormat="1" ht="21" customHeight="1" spans="1:11">
      <c r="A159" s="10"/>
      <c r="B159" s="11"/>
      <c r="C159" s="11"/>
      <c r="D159" s="11"/>
      <c r="E159" s="12"/>
      <c r="F159" s="12"/>
      <c r="G159" s="12"/>
      <c r="H159" s="11"/>
      <c r="I159" s="19"/>
      <c r="J159" s="17"/>
      <c r="K159" s="20"/>
    </row>
    <row r="160" s="1" customFormat="1" ht="21" customHeight="1" spans="1:11">
      <c r="A160" s="10">
        <v>1</v>
      </c>
      <c r="B160" s="11" t="s">
        <v>293</v>
      </c>
      <c r="C160" s="11" t="s">
        <v>294</v>
      </c>
      <c r="D160" s="11" t="s">
        <v>295</v>
      </c>
      <c r="E160" s="12">
        <v>115.64</v>
      </c>
      <c r="F160" s="12">
        <v>111.75</v>
      </c>
      <c r="G160" s="12"/>
      <c r="H160" s="11">
        <v>75.7966666666667</v>
      </c>
      <c r="I160" s="19">
        <v>83.56</v>
      </c>
      <c r="J160" s="17">
        <f>H160*0.4+I160*0.6</f>
        <v>80.4546666666667</v>
      </c>
      <c r="K160" s="20"/>
    </row>
    <row r="161" s="1" customFormat="1" ht="21" customHeight="1" spans="1:11">
      <c r="A161" s="10">
        <v>2</v>
      </c>
      <c r="B161" s="11" t="s">
        <v>296</v>
      </c>
      <c r="C161" s="11" t="s">
        <v>297</v>
      </c>
      <c r="D161" s="11" t="s">
        <v>295</v>
      </c>
      <c r="E161" s="12">
        <v>81.48</v>
      </c>
      <c r="F161" s="12">
        <v>120</v>
      </c>
      <c r="G161" s="12"/>
      <c r="H161" s="11">
        <v>67.16</v>
      </c>
      <c r="I161" s="19">
        <v>81.6</v>
      </c>
      <c r="J161" s="17">
        <f>H161*0.4+I161*0.6</f>
        <v>75.824</v>
      </c>
      <c r="K161" s="20"/>
    </row>
    <row r="162" s="1" customFormat="1" ht="21" customHeight="1" spans="1:11">
      <c r="A162" s="10">
        <v>3</v>
      </c>
      <c r="B162" s="11" t="s">
        <v>298</v>
      </c>
      <c r="C162" s="11" t="s">
        <v>299</v>
      </c>
      <c r="D162" s="11" t="s">
        <v>295</v>
      </c>
      <c r="E162" s="12">
        <v>92.6</v>
      </c>
      <c r="F162" s="12">
        <v>111.75</v>
      </c>
      <c r="G162" s="12"/>
      <c r="H162" s="11">
        <v>68.1166666666667</v>
      </c>
      <c r="I162" s="19"/>
      <c r="J162" s="17">
        <f>H162*0.4+I162*0.6</f>
        <v>27.2466666666667</v>
      </c>
      <c r="K162" s="20" t="s">
        <v>20</v>
      </c>
    </row>
    <row r="163" s="1" customFormat="1" ht="21" customHeight="1" spans="1:11">
      <c r="A163" s="10"/>
      <c r="B163" s="11"/>
      <c r="C163" s="11"/>
      <c r="D163" s="11"/>
      <c r="E163" s="12"/>
      <c r="F163" s="12"/>
      <c r="G163" s="12"/>
      <c r="H163" s="11"/>
      <c r="I163" s="19"/>
      <c r="J163" s="17"/>
      <c r="K163" s="20"/>
    </row>
    <row r="164" s="1" customFormat="1" ht="21" customHeight="1" spans="1:11">
      <c r="A164" s="10">
        <v>1</v>
      </c>
      <c r="B164" s="11" t="s">
        <v>300</v>
      </c>
      <c r="C164" s="11" t="s">
        <v>301</v>
      </c>
      <c r="D164" s="11" t="s">
        <v>302</v>
      </c>
      <c r="E164" s="12">
        <v>103.62</v>
      </c>
      <c r="F164" s="12">
        <v>116.25</v>
      </c>
      <c r="G164" s="12">
        <v>5</v>
      </c>
      <c r="H164" s="11">
        <v>78.29</v>
      </c>
      <c r="I164" s="19">
        <v>82.3</v>
      </c>
      <c r="J164" s="17">
        <f>H164*0.4+I164*0.6</f>
        <v>80.696</v>
      </c>
      <c r="K164" s="20"/>
    </row>
    <row r="165" s="1" customFormat="1" ht="21" customHeight="1" spans="1:11">
      <c r="A165" s="10">
        <v>2</v>
      </c>
      <c r="B165" s="11" t="s">
        <v>303</v>
      </c>
      <c r="C165" s="11" t="s">
        <v>304</v>
      </c>
      <c r="D165" s="11" t="s">
        <v>302</v>
      </c>
      <c r="E165" s="12">
        <v>101.98</v>
      </c>
      <c r="F165" s="12">
        <v>115.5</v>
      </c>
      <c r="G165" s="12"/>
      <c r="H165" s="11">
        <v>72.4933333333333</v>
      </c>
      <c r="I165" s="19">
        <v>82.88</v>
      </c>
      <c r="J165" s="17">
        <f>H165*0.4+I165*0.6</f>
        <v>78.7253333333333</v>
      </c>
      <c r="K165" s="20"/>
    </row>
    <row r="166" s="1" customFormat="1" ht="21" customHeight="1" spans="1:11">
      <c r="A166" s="10">
        <v>3</v>
      </c>
      <c r="B166" s="11" t="s">
        <v>305</v>
      </c>
      <c r="C166" s="11" t="s">
        <v>306</v>
      </c>
      <c r="D166" s="11" t="s">
        <v>302</v>
      </c>
      <c r="E166" s="12">
        <v>107.66</v>
      </c>
      <c r="F166" s="12">
        <v>108.75</v>
      </c>
      <c r="G166" s="12"/>
      <c r="H166" s="11">
        <v>72.1366666666667</v>
      </c>
      <c r="I166" s="19">
        <v>79.4</v>
      </c>
      <c r="J166" s="17">
        <f>H166*0.4+I166*0.6</f>
        <v>76.4946666666667</v>
      </c>
      <c r="K166" s="20"/>
    </row>
    <row r="167" s="1" customFormat="1" ht="21" customHeight="1" spans="1:11">
      <c r="A167" s="10"/>
      <c r="B167" s="11"/>
      <c r="C167" s="11"/>
      <c r="D167" s="11"/>
      <c r="E167" s="12"/>
      <c r="F167" s="12"/>
      <c r="G167" s="12"/>
      <c r="H167" s="11"/>
      <c r="I167" s="19"/>
      <c r="J167" s="17"/>
      <c r="K167" s="20"/>
    </row>
    <row r="168" s="1" customFormat="1" ht="21" customHeight="1" spans="1:11">
      <c r="A168" s="10">
        <v>1</v>
      </c>
      <c r="B168" s="11" t="s">
        <v>307</v>
      </c>
      <c r="C168" s="11" t="s">
        <v>308</v>
      </c>
      <c r="D168" s="11" t="s">
        <v>309</v>
      </c>
      <c r="E168" s="12">
        <v>115.55</v>
      </c>
      <c r="F168" s="12">
        <v>115.75</v>
      </c>
      <c r="G168" s="12"/>
      <c r="H168" s="11">
        <v>77.1</v>
      </c>
      <c r="I168" s="19">
        <v>81.6</v>
      </c>
      <c r="J168" s="17">
        <f t="shared" ref="J168:J173" si="6">H168*0.4+I168*0.6</f>
        <v>79.8</v>
      </c>
      <c r="K168" s="20"/>
    </row>
    <row r="169" s="1" customFormat="1" ht="21" customHeight="1" spans="1:11">
      <c r="A169" s="10">
        <v>2</v>
      </c>
      <c r="B169" s="11" t="s">
        <v>310</v>
      </c>
      <c r="C169" s="11" t="s">
        <v>311</v>
      </c>
      <c r="D169" s="11" t="s">
        <v>309</v>
      </c>
      <c r="E169" s="12">
        <v>110.05</v>
      </c>
      <c r="F169" s="12">
        <v>114</v>
      </c>
      <c r="G169" s="12"/>
      <c r="H169" s="11">
        <v>74.6833333333333</v>
      </c>
      <c r="I169" s="19">
        <v>81.96</v>
      </c>
      <c r="J169" s="17">
        <f t="shared" si="6"/>
        <v>79.0493333333333</v>
      </c>
      <c r="K169" s="20"/>
    </row>
    <row r="170" s="1" customFormat="1" ht="21" customHeight="1" spans="1:11">
      <c r="A170" s="10">
        <v>3</v>
      </c>
      <c r="B170" s="11" t="s">
        <v>312</v>
      </c>
      <c r="C170" s="11" t="s">
        <v>313</v>
      </c>
      <c r="D170" s="11" t="s">
        <v>309</v>
      </c>
      <c r="E170" s="12">
        <v>103.28</v>
      </c>
      <c r="F170" s="12">
        <v>118</v>
      </c>
      <c r="G170" s="12"/>
      <c r="H170" s="11">
        <v>73.76</v>
      </c>
      <c r="I170" s="19">
        <v>80.9</v>
      </c>
      <c r="J170" s="17">
        <f t="shared" si="6"/>
        <v>78.044</v>
      </c>
      <c r="K170" s="20"/>
    </row>
    <row r="171" s="1" customFormat="1" ht="21" customHeight="1" spans="1:11">
      <c r="A171" s="10">
        <v>4</v>
      </c>
      <c r="B171" s="11" t="s">
        <v>314</v>
      </c>
      <c r="C171" s="11" t="s">
        <v>315</v>
      </c>
      <c r="D171" s="11" t="s">
        <v>309</v>
      </c>
      <c r="E171" s="12">
        <v>114.05</v>
      </c>
      <c r="F171" s="12">
        <v>111.75</v>
      </c>
      <c r="G171" s="12"/>
      <c r="H171" s="11">
        <v>75.2666666666667</v>
      </c>
      <c r="I171" s="19">
        <v>78.9</v>
      </c>
      <c r="J171" s="17">
        <f t="shared" si="6"/>
        <v>77.4466666666667</v>
      </c>
      <c r="K171" s="20"/>
    </row>
    <row r="172" s="1" customFormat="1" ht="21" customHeight="1" spans="1:11">
      <c r="A172" s="10">
        <v>5</v>
      </c>
      <c r="B172" s="11" t="s">
        <v>316</v>
      </c>
      <c r="C172" s="11" t="s">
        <v>317</v>
      </c>
      <c r="D172" s="11" t="s">
        <v>309</v>
      </c>
      <c r="E172" s="12">
        <v>110.93</v>
      </c>
      <c r="F172" s="12">
        <v>112.75</v>
      </c>
      <c r="G172" s="12"/>
      <c r="H172" s="11">
        <v>74.56</v>
      </c>
      <c r="I172" s="19">
        <v>79.1</v>
      </c>
      <c r="J172" s="17">
        <f t="shared" si="6"/>
        <v>77.284</v>
      </c>
      <c r="K172" s="20"/>
    </row>
    <row r="173" s="1" customFormat="1" ht="21" customHeight="1" spans="1:11">
      <c r="A173" s="10">
        <v>6</v>
      </c>
      <c r="B173" s="11" t="s">
        <v>318</v>
      </c>
      <c r="C173" s="11" t="s">
        <v>319</v>
      </c>
      <c r="D173" s="11" t="s">
        <v>309</v>
      </c>
      <c r="E173" s="12">
        <v>112.86</v>
      </c>
      <c r="F173" s="12">
        <v>113.5</v>
      </c>
      <c r="G173" s="12"/>
      <c r="H173" s="11">
        <v>75.4533333333333</v>
      </c>
      <c r="I173" s="19">
        <v>76.8</v>
      </c>
      <c r="J173" s="17">
        <f t="shared" si="6"/>
        <v>76.2613333333333</v>
      </c>
      <c r="K173" s="20"/>
    </row>
    <row r="174" s="1" customFormat="1" ht="21" customHeight="1" spans="1:11">
      <c r="A174" s="10"/>
      <c r="B174" s="11"/>
      <c r="C174" s="11"/>
      <c r="D174" s="11"/>
      <c r="E174" s="12"/>
      <c r="F174" s="12"/>
      <c r="G174" s="12"/>
      <c r="H174" s="11"/>
      <c r="I174" s="19"/>
      <c r="J174" s="17"/>
      <c r="K174" s="20"/>
    </row>
    <row r="175" s="1" customFormat="1" ht="21" customHeight="1" spans="1:11">
      <c r="A175" s="10">
        <v>1</v>
      </c>
      <c r="B175" s="11" t="s">
        <v>320</v>
      </c>
      <c r="C175" s="11" t="s">
        <v>321</v>
      </c>
      <c r="D175" s="11" t="s">
        <v>322</v>
      </c>
      <c r="E175" s="12">
        <v>118.31</v>
      </c>
      <c r="F175" s="12">
        <v>117</v>
      </c>
      <c r="G175" s="12"/>
      <c r="H175" s="11">
        <v>78.4366666666667</v>
      </c>
      <c r="I175" s="19">
        <v>81.12</v>
      </c>
      <c r="J175" s="17">
        <f>H175*0.4+I175*0.6</f>
        <v>80.0466666666667</v>
      </c>
      <c r="K175" s="20"/>
    </row>
    <row r="176" s="1" customFormat="1" ht="21" customHeight="1" spans="1:11">
      <c r="A176" s="10">
        <v>2</v>
      </c>
      <c r="B176" s="11" t="s">
        <v>323</v>
      </c>
      <c r="C176" s="11" t="s">
        <v>324</v>
      </c>
      <c r="D176" s="11" t="s">
        <v>322</v>
      </c>
      <c r="E176" s="12">
        <v>111.18</v>
      </c>
      <c r="F176" s="12">
        <v>114.25</v>
      </c>
      <c r="G176" s="12"/>
      <c r="H176" s="11">
        <v>75.1433333333333</v>
      </c>
      <c r="I176" s="19">
        <v>80.6</v>
      </c>
      <c r="J176" s="17">
        <f>H176*0.4+I176*0.6</f>
        <v>78.4173333333333</v>
      </c>
      <c r="K176" s="20"/>
    </row>
    <row r="177" s="1" customFormat="1" ht="21" customHeight="1" spans="1:11">
      <c r="A177" s="10">
        <v>3</v>
      </c>
      <c r="B177" s="11" t="s">
        <v>325</v>
      </c>
      <c r="C177" s="11" t="s">
        <v>326</v>
      </c>
      <c r="D177" s="11" t="s">
        <v>322</v>
      </c>
      <c r="E177" s="12">
        <v>111.25</v>
      </c>
      <c r="F177" s="12">
        <v>115.75</v>
      </c>
      <c r="G177" s="12"/>
      <c r="H177" s="11">
        <v>75.6666666666667</v>
      </c>
      <c r="I177" s="19">
        <v>79.46</v>
      </c>
      <c r="J177" s="17">
        <f>H177*0.4+I177*0.6</f>
        <v>77.9426666666667</v>
      </c>
      <c r="K177" s="20"/>
    </row>
    <row r="178" s="1" customFormat="1" ht="21" customHeight="1" spans="1:11">
      <c r="A178" s="10"/>
      <c r="B178" s="11"/>
      <c r="C178" s="11"/>
      <c r="D178" s="11"/>
      <c r="E178" s="12"/>
      <c r="F178" s="12"/>
      <c r="G178" s="12"/>
      <c r="H178" s="11"/>
      <c r="I178" s="19"/>
      <c r="J178" s="17"/>
      <c r="K178" s="20"/>
    </row>
    <row r="179" s="1" customFormat="1" ht="21" customHeight="1" spans="1:11">
      <c r="A179" s="10">
        <v>1</v>
      </c>
      <c r="B179" s="11" t="s">
        <v>327</v>
      </c>
      <c r="C179" s="11" t="s">
        <v>328</v>
      </c>
      <c r="D179" s="11" t="s">
        <v>329</v>
      </c>
      <c r="E179" s="12">
        <v>121.53</v>
      </c>
      <c r="F179" s="12">
        <v>119</v>
      </c>
      <c r="G179" s="12"/>
      <c r="H179" s="11">
        <v>80.1766666666667</v>
      </c>
      <c r="I179" s="19">
        <v>82.6</v>
      </c>
      <c r="J179" s="17">
        <f>H179*0.4+I179*0.6</f>
        <v>81.6306666666667</v>
      </c>
      <c r="K179" s="20"/>
    </row>
    <row r="180" s="1" customFormat="1" ht="21" customHeight="1" spans="1:11">
      <c r="A180" s="10">
        <v>2</v>
      </c>
      <c r="B180" s="11" t="s">
        <v>330</v>
      </c>
      <c r="C180" s="11" t="s">
        <v>331</v>
      </c>
      <c r="D180" s="11" t="s">
        <v>329</v>
      </c>
      <c r="E180" s="12">
        <v>74.85</v>
      </c>
      <c r="F180" s="12">
        <v>115.25</v>
      </c>
      <c r="G180" s="12"/>
      <c r="H180" s="11">
        <v>63.3666666666667</v>
      </c>
      <c r="I180" s="19">
        <v>80.6</v>
      </c>
      <c r="J180" s="17">
        <f>H180*0.4+I180*0.6</f>
        <v>73.7066666666667</v>
      </c>
      <c r="K180" s="20"/>
    </row>
    <row r="181" s="1" customFormat="1" ht="21" customHeight="1" spans="1:11">
      <c r="A181" s="10"/>
      <c r="B181" s="11"/>
      <c r="C181" s="11"/>
      <c r="D181" s="11"/>
      <c r="E181" s="12"/>
      <c r="F181" s="12"/>
      <c r="G181" s="12"/>
      <c r="H181" s="11"/>
      <c r="I181" s="19"/>
      <c r="J181" s="17"/>
      <c r="K181" s="20"/>
    </row>
    <row r="182" s="1" customFormat="1" ht="21" customHeight="1" spans="1:11">
      <c r="A182" s="10">
        <v>1</v>
      </c>
      <c r="B182" s="11" t="s">
        <v>332</v>
      </c>
      <c r="C182" s="11" t="s">
        <v>333</v>
      </c>
      <c r="D182" s="11" t="s">
        <v>334</v>
      </c>
      <c r="E182" s="12">
        <v>118.38</v>
      </c>
      <c r="F182" s="12">
        <v>115.75</v>
      </c>
      <c r="G182" s="12">
        <v>5</v>
      </c>
      <c r="H182" s="11">
        <v>83.0433333333333</v>
      </c>
      <c r="I182" s="19">
        <v>80.76</v>
      </c>
      <c r="J182" s="17">
        <f>H182*0.4+I182*0.6</f>
        <v>81.6733333333333</v>
      </c>
      <c r="K182" s="20"/>
    </row>
    <row r="183" s="1" customFormat="1" ht="21" customHeight="1" spans="1:11">
      <c r="A183" s="10">
        <v>2</v>
      </c>
      <c r="B183" s="11" t="s">
        <v>335</v>
      </c>
      <c r="C183" s="11" t="s">
        <v>336</v>
      </c>
      <c r="D183" s="11" t="s">
        <v>334</v>
      </c>
      <c r="E183" s="12">
        <v>103.64</v>
      </c>
      <c r="F183" s="12">
        <v>118.5</v>
      </c>
      <c r="G183" s="12"/>
      <c r="H183" s="11">
        <v>74.0466666666667</v>
      </c>
      <c r="I183" s="19"/>
      <c r="J183" s="17">
        <f>H183*0.4+I183*0.6</f>
        <v>29.6186666666667</v>
      </c>
      <c r="K183" s="20" t="s">
        <v>20</v>
      </c>
    </row>
    <row r="184" s="1" customFormat="1" ht="21" customHeight="1" spans="1:11">
      <c r="A184" s="10"/>
      <c r="B184" s="11"/>
      <c r="C184" s="11"/>
      <c r="D184" s="11"/>
      <c r="E184" s="12"/>
      <c r="F184" s="12"/>
      <c r="G184" s="12"/>
      <c r="H184" s="11"/>
      <c r="I184" s="19"/>
      <c r="J184" s="17"/>
      <c r="K184" s="20"/>
    </row>
    <row r="185" s="1" customFormat="1" ht="21" customHeight="1" spans="1:11">
      <c r="A185" s="10">
        <v>1</v>
      </c>
      <c r="B185" s="11" t="s">
        <v>337</v>
      </c>
      <c r="C185" s="11" t="s">
        <v>338</v>
      </c>
      <c r="D185" s="11" t="s">
        <v>339</v>
      </c>
      <c r="E185" s="12">
        <v>123.33</v>
      </c>
      <c r="F185" s="12">
        <v>118.5</v>
      </c>
      <c r="G185" s="12"/>
      <c r="H185" s="11">
        <v>80.61</v>
      </c>
      <c r="I185" s="19">
        <v>82.6</v>
      </c>
      <c r="J185" s="17">
        <f>H185*0.4+I185*0.6</f>
        <v>81.804</v>
      </c>
      <c r="K185" s="20"/>
    </row>
    <row r="186" s="1" customFormat="1" ht="21" customHeight="1" spans="1:11">
      <c r="A186" s="10">
        <v>2</v>
      </c>
      <c r="B186" s="11" t="s">
        <v>340</v>
      </c>
      <c r="C186" s="11" t="s">
        <v>341</v>
      </c>
      <c r="D186" s="11" t="s">
        <v>339</v>
      </c>
      <c r="E186" s="12">
        <v>121.55</v>
      </c>
      <c r="F186" s="12">
        <v>117.5</v>
      </c>
      <c r="G186" s="12"/>
      <c r="H186" s="11">
        <v>79.6833333333333</v>
      </c>
      <c r="I186" s="19">
        <v>79.8</v>
      </c>
      <c r="J186" s="17">
        <f>H186*0.4+I186*0.6</f>
        <v>79.7533333333333</v>
      </c>
      <c r="K186" s="20"/>
    </row>
    <row r="187" s="1" customFormat="1" ht="21" customHeight="1" spans="1:11">
      <c r="A187" s="10">
        <v>3</v>
      </c>
      <c r="B187" s="11" t="s">
        <v>342</v>
      </c>
      <c r="C187" s="11" t="s">
        <v>343</v>
      </c>
      <c r="D187" s="11" t="s">
        <v>339</v>
      </c>
      <c r="E187" s="12">
        <v>118.42</v>
      </c>
      <c r="F187" s="12">
        <v>115.5</v>
      </c>
      <c r="G187" s="12"/>
      <c r="H187" s="11">
        <v>77.9733333333333</v>
      </c>
      <c r="I187" s="19"/>
      <c r="J187" s="17">
        <f>H187*0.4+I187*0.6</f>
        <v>31.1893333333333</v>
      </c>
      <c r="K187" s="20" t="s">
        <v>20</v>
      </c>
    </row>
    <row r="188" s="1" customFormat="1" ht="21" customHeight="1" spans="1:11">
      <c r="A188" s="10"/>
      <c r="B188" s="11"/>
      <c r="C188" s="11"/>
      <c r="D188" s="11"/>
      <c r="E188" s="12"/>
      <c r="F188" s="12"/>
      <c r="G188" s="12"/>
      <c r="H188" s="11"/>
      <c r="I188" s="19"/>
      <c r="J188" s="17"/>
      <c r="K188" s="20"/>
    </row>
    <row r="189" s="1" customFormat="1" ht="21" customHeight="1" spans="1:11">
      <c r="A189" s="10">
        <v>1</v>
      </c>
      <c r="B189" s="11" t="s">
        <v>344</v>
      </c>
      <c r="C189" s="11" t="s">
        <v>345</v>
      </c>
      <c r="D189" s="11" t="s">
        <v>346</v>
      </c>
      <c r="E189" s="12">
        <v>109.44</v>
      </c>
      <c r="F189" s="12">
        <v>114.75</v>
      </c>
      <c r="G189" s="12"/>
      <c r="H189" s="11">
        <v>74.73</v>
      </c>
      <c r="I189" s="19">
        <v>80.42</v>
      </c>
      <c r="J189" s="17">
        <f>H189*0.4+I189*0.6</f>
        <v>78.144</v>
      </c>
      <c r="K189" s="20"/>
    </row>
    <row r="190" s="1" customFormat="1" ht="21" customHeight="1" spans="1:11">
      <c r="A190" s="10">
        <v>2</v>
      </c>
      <c r="B190" s="11" t="s">
        <v>347</v>
      </c>
      <c r="C190" s="11" t="s">
        <v>348</v>
      </c>
      <c r="D190" s="11" t="s">
        <v>346</v>
      </c>
      <c r="E190" s="12">
        <v>120.24</v>
      </c>
      <c r="F190" s="12">
        <v>113.5</v>
      </c>
      <c r="G190" s="12"/>
      <c r="H190" s="11">
        <v>77.9133333333333</v>
      </c>
      <c r="I190" s="19">
        <v>62.7</v>
      </c>
      <c r="J190" s="17">
        <f>H190*0.4+I190*0.6</f>
        <v>68.7853333333333</v>
      </c>
      <c r="K190" s="20"/>
    </row>
    <row r="191" s="1" customFormat="1" ht="21" customHeight="1" spans="1:11">
      <c r="A191" s="10">
        <v>3</v>
      </c>
      <c r="B191" s="11" t="s">
        <v>349</v>
      </c>
      <c r="C191" s="11" t="s">
        <v>350</v>
      </c>
      <c r="D191" s="11" t="s">
        <v>346</v>
      </c>
      <c r="E191" s="12">
        <v>109.62</v>
      </c>
      <c r="F191" s="12">
        <v>111.25</v>
      </c>
      <c r="G191" s="12"/>
      <c r="H191" s="11">
        <v>73.6233333333333</v>
      </c>
      <c r="I191" s="19"/>
      <c r="J191" s="17">
        <f>H191*0.4+I191*0.6</f>
        <v>29.4493333333333</v>
      </c>
      <c r="K191" s="20" t="s">
        <v>20</v>
      </c>
    </row>
    <row r="192" s="1" customFormat="1" ht="21" customHeight="1" spans="1:11">
      <c r="A192" s="10"/>
      <c r="B192" s="11"/>
      <c r="C192" s="11"/>
      <c r="D192" s="11"/>
      <c r="E192" s="12"/>
      <c r="F192" s="12"/>
      <c r="G192" s="12"/>
      <c r="H192" s="11"/>
      <c r="I192" s="19"/>
      <c r="J192" s="17"/>
      <c r="K192" s="20"/>
    </row>
    <row r="193" s="1" customFormat="1" ht="21" customHeight="1" spans="1:11">
      <c r="A193" s="10">
        <v>1</v>
      </c>
      <c r="B193" s="11" t="s">
        <v>351</v>
      </c>
      <c r="C193" s="11" t="s">
        <v>352</v>
      </c>
      <c r="D193" s="11" t="s">
        <v>353</v>
      </c>
      <c r="E193" s="12">
        <v>118.47</v>
      </c>
      <c r="F193" s="12">
        <v>117.25</v>
      </c>
      <c r="G193" s="12"/>
      <c r="H193" s="11">
        <v>78.5733333333333</v>
      </c>
      <c r="I193" s="19">
        <v>82.3</v>
      </c>
      <c r="J193" s="17">
        <f>H193*0.4+I193*0.6</f>
        <v>80.8093333333333</v>
      </c>
      <c r="K193" s="20"/>
    </row>
    <row r="194" s="1" customFormat="1" ht="21" customHeight="1" spans="1:11">
      <c r="A194" s="10">
        <v>2</v>
      </c>
      <c r="B194" s="11" t="s">
        <v>354</v>
      </c>
      <c r="C194" s="11" t="s">
        <v>355</v>
      </c>
      <c r="D194" s="11" t="s">
        <v>353</v>
      </c>
      <c r="E194" s="12">
        <v>111.18</v>
      </c>
      <c r="F194" s="12">
        <v>115</v>
      </c>
      <c r="G194" s="12"/>
      <c r="H194" s="11">
        <v>75.3933333333333</v>
      </c>
      <c r="I194" s="19">
        <v>80.4</v>
      </c>
      <c r="J194" s="17">
        <f>H194*0.4+I194*0.6</f>
        <v>78.3973333333333</v>
      </c>
      <c r="K194" s="20"/>
    </row>
    <row r="195" s="1" customFormat="1" ht="21" customHeight="1" spans="1:11">
      <c r="A195" s="10">
        <v>3</v>
      </c>
      <c r="B195" s="11" t="s">
        <v>356</v>
      </c>
      <c r="C195" s="11" t="s">
        <v>357</v>
      </c>
      <c r="D195" s="11" t="s">
        <v>353</v>
      </c>
      <c r="E195" s="12">
        <v>99.05</v>
      </c>
      <c r="F195" s="12">
        <v>113.5</v>
      </c>
      <c r="G195" s="12">
        <v>5</v>
      </c>
      <c r="H195" s="11">
        <v>75.85</v>
      </c>
      <c r="I195" s="19">
        <v>76.8</v>
      </c>
      <c r="J195" s="17">
        <f>H195*0.4+I195*0.6</f>
        <v>76.42</v>
      </c>
      <c r="K195" s="20"/>
    </row>
    <row r="196" s="1" customFormat="1" ht="21" customHeight="1" spans="1:11">
      <c r="A196" s="10"/>
      <c r="B196" s="11"/>
      <c r="C196" s="11"/>
      <c r="D196" s="11"/>
      <c r="E196" s="12"/>
      <c r="F196" s="12"/>
      <c r="G196" s="12"/>
      <c r="H196" s="11"/>
      <c r="I196" s="19"/>
      <c r="J196" s="17"/>
      <c r="K196" s="20"/>
    </row>
    <row r="197" s="1" customFormat="1" ht="21" customHeight="1" spans="1:11">
      <c r="A197" s="10">
        <v>1</v>
      </c>
      <c r="B197" s="11" t="s">
        <v>358</v>
      </c>
      <c r="C197" s="11" t="s">
        <v>359</v>
      </c>
      <c r="D197" s="11" t="s">
        <v>360</v>
      </c>
      <c r="E197" s="12">
        <v>107.66</v>
      </c>
      <c r="F197" s="12">
        <v>114</v>
      </c>
      <c r="G197" s="12"/>
      <c r="H197" s="11">
        <v>73.8866666666667</v>
      </c>
      <c r="I197" s="19">
        <v>80.6</v>
      </c>
      <c r="J197" s="17">
        <f>H197*0.4+I197*0.6</f>
        <v>77.9146666666667</v>
      </c>
      <c r="K197" s="20"/>
    </row>
    <row r="198" s="1" customFormat="1" ht="21" customHeight="1" spans="1:11">
      <c r="A198" s="10">
        <v>2</v>
      </c>
      <c r="B198" s="11" t="s">
        <v>361</v>
      </c>
      <c r="C198" s="11" t="s">
        <v>362</v>
      </c>
      <c r="D198" s="11" t="s">
        <v>360</v>
      </c>
      <c r="E198" s="12">
        <v>85.29</v>
      </c>
      <c r="F198" s="12">
        <v>113.75</v>
      </c>
      <c r="G198" s="12"/>
      <c r="H198" s="11">
        <v>66.3466666666667</v>
      </c>
      <c r="I198" s="19">
        <v>78.66</v>
      </c>
      <c r="J198" s="17">
        <f>H198*0.4+I198*0.6</f>
        <v>73.7346666666667</v>
      </c>
      <c r="K198" s="20"/>
    </row>
    <row r="199" s="1" customFormat="1" ht="21" customHeight="1" spans="1:11">
      <c r="A199" s="10">
        <v>3</v>
      </c>
      <c r="B199" s="11" t="s">
        <v>186</v>
      </c>
      <c r="C199" s="11" t="s">
        <v>363</v>
      </c>
      <c r="D199" s="11" t="s">
        <v>360</v>
      </c>
      <c r="E199" s="12">
        <v>81.31</v>
      </c>
      <c r="F199" s="12">
        <v>114.75</v>
      </c>
      <c r="G199" s="12"/>
      <c r="H199" s="11">
        <v>65.3533333333333</v>
      </c>
      <c r="I199" s="19"/>
      <c r="J199" s="17">
        <f>H199*0.4+I199*0.6</f>
        <v>26.1413333333333</v>
      </c>
      <c r="K199" s="20" t="s">
        <v>20</v>
      </c>
    </row>
    <row r="200" s="1" customFormat="1" ht="21" customHeight="1" spans="1:11">
      <c r="A200" s="10"/>
      <c r="B200" s="11"/>
      <c r="C200" s="11"/>
      <c r="D200" s="11"/>
      <c r="E200" s="12"/>
      <c r="F200" s="12"/>
      <c r="G200" s="12"/>
      <c r="H200" s="11"/>
      <c r="I200" s="19"/>
      <c r="J200" s="17"/>
      <c r="K200" s="20"/>
    </row>
    <row r="201" s="1" customFormat="1" ht="21" customHeight="1" spans="1:11">
      <c r="A201" s="10">
        <v>1</v>
      </c>
      <c r="B201" s="11" t="s">
        <v>364</v>
      </c>
      <c r="C201" s="11" t="s">
        <v>365</v>
      </c>
      <c r="D201" s="11" t="s">
        <v>366</v>
      </c>
      <c r="E201" s="12">
        <v>118.74</v>
      </c>
      <c r="F201" s="12">
        <v>119.25</v>
      </c>
      <c r="G201" s="12"/>
      <c r="H201" s="11">
        <v>79.33</v>
      </c>
      <c r="I201" s="19">
        <v>80.9</v>
      </c>
      <c r="J201" s="17">
        <f>H201*0.4+I201*0.6</f>
        <v>80.272</v>
      </c>
      <c r="K201" s="20"/>
    </row>
    <row r="202" s="1" customFormat="1" ht="21" customHeight="1" spans="1:11">
      <c r="A202" s="10">
        <v>2</v>
      </c>
      <c r="B202" s="11" t="s">
        <v>367</v>
      </c>
      <c r="C202" s="11" t="s">
        <v>368</v>
      </c>
      <c r="D202" s="11" t="s">
        <v>366</v>
      </c>
      <c r="E202" s="12">
        <v>118.69</v>
      </c>
      <c r="F202" s="12">
        <v>116.5</v>
      </c>
      <c r="G202" s="12"/>
      <c r="H202" s="11">
        <v>78.3966666666667</v>
      </c>
      <c r="I202" s="19">
        <v>74.2</v>
      </c>
      <c r="J202" s="17">
        <f>H202*0.4+I202*0.6</f>
        <v>75.8786666666667</v>
      </c>
      <c r="K202" s="20"/>
    </row>
    <row r="203" s="1" customFormat="1" ht="21" customHeight="1" spans="1:11">
      <c r="A203" s="10">
        <v>3</v>
      </c>
      <c r="B203" s="11" t="s">
        <v>369</v>
      </c>
      <c r="C203" s="11" t="s">
        <v>370</v>
      </c>
      <c r="D203" s="11" t="s">
        <v>366</v>
      </c>
      <c r="E203" s="12">
        <v>112.45</v>
      </c>
      <c r="F203" s="12">
        <v>118</v>
      </c>
      <c r="G203" s="12"/>
      <c r="H203" s="11">
        <v>76.8166666666667</v>
      </c>
      <c r="I203" s="19"/>
      <c r="J203" s="17">
        <f>H203*0.4+I203*0.6</f>
        <v>30.7266666666667</v>
      </c>
      <c r="K203" s="20" t="s">
        <v>20</v>
      </c>
    </row>
    <row r="204" s="1" customFormat="1" ht="21" customHeight="1" spans="1:11">
      <c r="A204" s="10"/>
      <c r="B204" s="11"/>
      <c r="C204" s="11"/>
      <c r="D204" s="11"/>
      <c r="E204" s="12"/>
      <c r="F204" s="12"/>
      <c r="G204" s="12"/>
      <c r="H204" s="11"/>
      <c r="I204" s="19"/>
      <c r="J204" s="17"/>
      <c r="K204" s="20"/>
    </row>
    <row r="205" s="1" customFormat="1" ht="21" customHeight="1" spans="1:11">
      <c r="A205" s="10">
        <v>1</v>
      </c>
      <c r="B205" s="11" t="s">
        <v>371</v>
      </c>
      <c r="C205" s="11" t="s">
        <v>372</v>
      </c>
      <c r="D205" s="11" t="s">
        <v>373</v>
      </c>
      <c r="E205" s="12">
        <v>124.61</v>
      </c>
      <c r="F205" s="12">
        <v>120.5</v>
      </c>
      <c r="G205" s="12"/>
      <c r="H205" s="11">
        <v>81.7033333333333</v>
      </c>
      <c r="I205" s="19">
        <v>82.5</v>
      </c>
      <c r="J205" s="17">
        <f t="shared" ref="J205:J210" si="7">H205*0.4+I205*0.6</f>
        <v>82.1813333333333</v>
      </c>
      <c r="K205" s="20"/>
    </row>
    <row r="206" s="1" customFormat="1" ht="21" customHeight="1" spans="1:11">
      <c r="A206" s="10">
        <v>2</v>
      </c>
      <c r="B206" s="11" t="s">
        <v>374</v>
      </c>
      <c r="C206" s="11" t="s">
        <v>375</v>
      </c>
      <c r="D206" s="11" t="s">
        <v>373</v>
      </c>
      <c r="E206" s="12">
        <v>118.35</v>
      </c>
      <c r="F206" s="12">
        <v>113</v>
      </c>
      <c r="G206" s="12"/>
      <c r="H206" s="11">
        <v>77.1166666666667</v>
      </c>
      <c r="I206" s="19">
        <v>81.7</v>
      </c>
      <c r="J206" s="17">
        <f t="shared" si="7"/>
        <v>79.8666666666667</v>
      </c>
      <c r="K206" s="20"/>
    </row>
    <row r="207" s="1" customFormat="1" ht="21" customHeight="1" spans="1:11">
      <c r="A207" s="10">
        <v>3</v>
      </c>
      <c r="B207" s="11" t="s">
        <v>376</v>
      </c>
      <c r="C207" s="11" t="s">
        <v>377</v>
      </c>
      <c r="D207" s="11" t="s">
        <v>373</v>
      </c>
      <c r="E207" s="12">
        <v>99.16</v>
      </c>
      <c r="F207" s="12">
        <v>113.25</v>
      </c>
      <c r="G207" s="12">
        <v>5</v>
      </c>
      <c r="H207" s="11">
        <v>75.8033333333333</v>
      </c>
      <c r="I207" s="19">
        <v>79.5</v>
      </c>
      <c r="J207" s="17">
        <f t="shared" si="7"/>
        <v>78.0213333333333</v>
      </c>
      <c r="K207" s="20"/>
    </row>
    <row r="208" s="1" customFormat="1" ht="21" customHeight="1" spans="1:11">
      <c r="A208" s="10">
        <v>4</v>
      </c>
      <c r="B208" s="11" t="s">
        <v>378</v>
      </c>
      <c r="C208" s="11" t="s">
        <v>379</v>
      </c>
      <c r="D208" s="11" t="s">
        <v>373</v>
      </c>
      <c r="E208" s="12">
        <v>109.8</v>
      </c>
      <c r="F208" s="12">
        <v>117.25</v>
      </c>
      <c r="G208" s="12"/>
      <c r="H208" s="11">
        <v>75.6833333333333</v>
      </c>
      <c r="I208" s="19">
        <v>79</v>
      </c>
      <c r="J208" s="17">
        <f t="shared" si="7"/>
        <v>77.6733333333333</v>
      </c>
      <c r="K208" s="20"/>
    </row>
    <row r="209" s="1" customFormat="1" ht="21" customHeight="1" spans="1:11">
      <c r="A209" s="10">
        <v>5</v>
      </c>
      <c r="B209" s="11" t="s">
        <v>380</v>
      </c>
      <c r="C209" s="11" t="s">
        <v>381</v>
      </c>
      <c r="D209" s="11" t="s">
        <v>373</v>
      </c>
      <c r="E209" s="12">
        <v>104.74</v>
      </c>
      <c r="F209" s="12">
        <v>120</v>
      </c>
      <c r="G209" s="12"/>
      <c r="H209" s="11">
        <v>74.9133333333333</v>
      </c>
      <c r="I209" s="19">
        <v>76.5</v>
      </c>
      <c r="J209" s="17">
        <f t="shared" si="7"/>
        <v>75.8653333333333</v>
      </c>
      <c r="K209" s="20"/>
    </row>
    <row r="210" s="1" customFormat="1" ht="21" customHeight="1" spans="1:11">
      <c r="A210" s="10">
        <v>6</v>
      </c>
      <c r="B210" s="11" t="s">
        <v>382</v>
      </c>
      <c r="C210" s="11" t="s">
        <v>383</v>
      </c>
      <c r="D210" s="11" t="s">
        <v>373</v>
      </c>
      <c r="E210" s="12">
        <v>114.33</v>
      </c>
      <c r="F210" s="12">
        <v>111.25</v>
      </c>
      <c r="G210" s="12"/>
      <c r="H210" s="11">
        <v>75.1933333333333</v>
      </c>
      <c r="I210" s="19"/>
      <c r="J210" s="17">
        <f t="shared" si="7"/>
        <v>30.0773333333333</v>
      </c>
      <c r="K210" s="20" t="s">
        <v>20</v>
      </c>
    </row>
    <row r="211" s="1" customFormat="1" ht="21" customHeight="1" spans="1:11">
      <c r="A211" s="10"/>
      <c r="B211" s="11"/>
      <c r="C211" s="11"/>
      <c r="D211" s="11"/>
      <c r="E211" s="12"/>
      <c r="F211" s="12"/>
      <c r="G211" s="12"/>
      <c r="H211" s="11"/>
      <c r="I211" s="19"/>
      <c r="J211" s="17"/>
      <c r="K211" s="20"/>
    </row>
    <row r="212" s="1" customFormat="1" ht="21" customHeight="1" spans="1:11">
      <c r="A212" s="10">
        <v>1</v>
      </c>
      <c r="B212" s="11" t="s">
        <v>384</v>
      </c>
      <c r="C212" s="11" t="s">
        <v>385</v>
      </c>
      <c r="D212" s="11" t="s">
        <v>386</v>
      </c>
      <c r="E212" s="12">
        <v>117.16</v>
      </c>
      <c r="F212" s="12">
        <v>115.5</v>
      </c>
      <c r="G212" s="12"/>
      <c r="H212" s="11">
        <v>77.5533333333333</v>
      </c>
      <c r="I212" s="19">
        <v>82.36</v>
      </c>
      <c r="J212" s="17">
        <f>H212*0.4+I212*0.6</f>
        <v>80.4373333333333</v>
      </c>
      <c r="K212" s="20"/>
    </row>
    <row r="213" s="1" customFormat="1" ht="21" customHeight="1" spans="1:11">
      <c r="A213" s="10">
        <v>2</v>
      </c>
      <c r="B213" s="11" t="s">
        <v>387</v>
      </c>
      <c r="C213" s="11" t="s">
        <v>388</v>
      </c>
      <c r="D213" s="11" t="s">
        <v>386</v>
      </c>
      <c r="E213" s="12">
        <v>116.98</v>
      </c>
      <c r="F213" s="12">
        <v>115.25</v>
      </c>
      <c r="G213" s="12"/>
      <c r="H213" s="11">
        <v>77.41</v>
      </c>
      <c r="I213" s="19">
        <v>82.06</v>
      </c>
      <c r="J213" s="17">
        <f>H213*0.4+I213*0.6</f>
        <v>80.2</v>
      </c>
      <c r="K213" s="20"/>
    </row>
    <row r="214" s="1" customFormat="1" ht="21" customHeight="1" spans="1:11">
      <c r="A214" s="10">
        <v>3</v>
      </c>
      <c r="B214" s="11" t="s">
        <v>389</v>
      </c>
      <c r="C214" s="11" t="s">
        <v>390</v>
      </c>
      <c r="D214" s="11" t="s">
        <v>386</v>
      </c>
      <c r="E214" s="12">
        <v>109.58</v>
      </c>
      <c r="F214" s="12">
        <v>117.25</v>
      </c>
      <c r="G214" s="12"/>
      <c r="H214" s="11">
        <v>75.61</v>
      </c>
      <c r="I214" s="19">
        <v>81.9</v>
      </c>
      <c r="J214" s="17">
        <f>H214*0.4+I214*0.6</f>
        <v>79.384</v>
      </c>
      <c r="K214" s="20"/>
    </row>
    <row r="215" s="1" customFormat="1" ht="21" customHeight="1" spans="1:11">
      <c r="A215" s="10"/>
      <c r="B215" s="11"/>
      <c r="C215" s="11"/>
      <c r="D215" s="11"/>
      <c r="E215" s="12"/>
      <c r="F215" s="12"/>
      <c r="G215" s="12"/>
      <c r="H215" s="11"/>
      <c r="I215" s="19"/>
      <c r="J215" s="17"/>
      <c r="K215" s="20"/>
    </row>
    <row r="216" s="1" customFormat="1" ht="21" customHeight="1" spans="1:11">
      <c r="A216" s="10">
        <v>1</v>
      </c>
      <c r="B216" s="11" t="s">
        <v>391</v>
      </c>
      <c r="C216" s="11" t="s">
        <v>392</v>
      </c>
      <c r="D216" s="11" t="s">
        <v>393</v>
      </c>
      <c r="E216" s="12">
        <v>120.15</v>
      </c>
      <c r="F216" s="12">
        <v>122.75</v>
      </c>
      <c r="G216" s="12"/>
      <c r="H216" s="11">
        <v>80.9666666666667</v>
      </c>
      <c r="I216" s="19">
        <v>82.18</v>
      </c>
      <c r="J216" s="17">
        <f>H216*0.4+I216*0.6</f>
        <v>81.6946666666667</v>
      </c>
      <c r="K216" s="20"/>
    </row>
    <row r="217" s="1" customFormat="1" ht="21" customHeight="1" spans="1:11">
      <c r="A217" s="10">
        <v>2</v>
      </c>
      <c r="B217" s="11" t="s">
        <v>394</v>
      </c>
      <c r="C217" s="11" t="s">
        <v>395</v>
      </c>
      <c r="D217" s="11" t="s">
        <v>393</v>
      </c>
      <c r="E217" s="12">
        <v>117.17</v>
      </c>
      <c r="F217" s="12">
        <v>115.75</v>
      </c>
      <c r="G217" s="12"/>
      <c r="H217" s="11">
        <v>77.64</v>
      </c>
      <c r="I217" s="19">
        <v>81.96</v>
      </c>
      <c r="J217" s="17">
        <f>H217*0.4+I217*0.6</f>
        <v>80.232</v>
      </c>
      <c r="K217" s="20"/>
    </row>
    <row r="218" s="1" customFormat="1" ht="21" customHeight="1" spans="1:11">
      <c r="A218" s="10">
        <v>3</v>
      </c>
      <c r="B218" s="11" t="s">
        <v>396</v>
      </c>
      <c r="C218" s="11" t="s">
        <v>397</v>
      </c>
      <c r="D218" s="11" t="s">
        <v>393</v>
      </c>
      <c r="E218" s="12">
        <v>122.73</v>
      </c>
      <c r="F218" s="12">
        <v>115.25</v>
      </c>
      <c r="G218" s="12"/>
      <c r="H218" s="11">
        <v>79.3266666666667</v>
      </c>
      <c r="I218" s="19">
        <v>78.36</v>
      </c>
      <c r="J218" s="17">
        <f>H218*0.4+I218*0.6</f>
        <v>78.7466666666667</v>
      </c>
      <c r="K218" s="20"/>
    </row>
    <row r="219" s="1" customFormat="1" ht="21" customHeight="1" spans="1:11">
      <c r="A219" s="10"/>
      <c r="B219" s="11"/>
      <c r="C219" s="11"/>
      <c r="D219" s="11"/>
      <c r="E219" s="12"/>
      <c r="F219" s="12"/>
      <c r="G219" s="12"/>
      <c r="H219" s="11"/>
      <c r="I219" s="19"/>
      <c r="J219" s="17"/>
      <c r="K219" s="20"/>
    </row>
    <row r="220" s="1" customFormat="1" ht="21" customHeight="1" spans="1:11">
      <c r="A220" s="10">
        <v>1</v>
      </c>
      <c r="B220" s="11" t="s">
        <v>398</v>
      </c>
      <c r="C220" s="11" t="s">
        <v>399</v>
      </c>
      <c r="D220" s="11" t="s">
        <v>400</v>
      </c>
      <c r="E220" s="12">
        <v>119.92</v>
      </c>
      <c r="F220" s="12">
        <v>113.5</v>
      </c>
      <c r="G220" s="12"/>
      <c r="H220" s="11">
        <v>77.8066666666667</v>
      </c>
      <c r="I220" s="19">
        <v>82.24</v>
      </c>
      <c r="J220" s="17">
        <f t="shared" ref="J220:J225" si="8">H220*0.4+I220*0.6</f>
        <v>80.4666666666667</v>
      </c>
      <c r="K220" s="20"/>
    </row>
    <row r="221" s="1" customFormat="1" ht="21" customHeight="1" spans="1:11">
      <c r="A221" s="10">
        <v>2</v>
      </c>
      <c r="B221" s="11" t="s">
        <v>401</v>
      </c>
      <c r="C221" s="11" t="s">
        <v>402</v>
      </c>
      <c r="D221" s="11" t="s">
        <v>400</v>
      </c>
      <c r="E221" s="12">
        <v>115.57</v>
      </c>
      <c r="F221" s="12">
        <v>108.5</v>
      </c>
      <c r="G221" s="12"/>
      <c r="H221" s="11">
        <v>74.69</v>
      </c>
      <c r="I221" s="19">
        <v>80.8</v>
      </c>
      <c r="J221" s="17">
        <f t="shared" si="8"/>
        <v>78.356</v>
      </c>
      <c r="K221" s="20"/>
    </row>
    <row r="222" s="1" customFormat="1" ht="21" customHeight="1" spans="1:11">
      <c r="A222" s="10">
        <v>3</v>
      </c>
      <c r="B222" s="11" t="s">
        <v>403</v>
      </c>
      <c r="C222" s="11" t="s">
        <v>404</v>
      </c>
      <c r="D222" s="11" t="s">
        <v>400</v>
      </c>
      <c r="E222" s="12">
        <v>103.83</v>
      </c>
      <c r="F222" s="12">
        <v>110.25</v>
      </c>
      <c r="G222" s="12"/>
      <c r="H222" s="11">
        <v>71.36</v>
      </c>
      <c r="I222" s="19">
        <v>82.52</v>
      </c>
      <c r="J222" s="17">
        <f t="shared" si="8"/>
        <v>78.056</v>
      </c>
      <c r="K222" s="20"/>
    </row>
    <row r="223" s="1" customFormat="1" ht="21" customHeight="1" spans="1:11">
      <c r="A223" s="10">
        <v>4</v>
      </c>
      <c r="B223" s="11" t="s">
        <v>405</v>
      </c>
      <c r="C223" s="11" t="s">
        <v>406</v>
      </c>
      <c r="D223" s="11" t="s">
        <v>400</v>
      </c>
      <c r="E223" s="12">
        <v>101.91</v>
      </c>
      <c r="F223" s="12">
        <v>114.75</v>
      </c>
      <c r="G223" s="12"/>
      <c r="H223" s="11">
        <v>72.22</v>
      </c>
      <c r="I223" s="19">
        <v>80.8</v>
      </c>
      <c r="J223" s="17">
        <f t="shared" si="8"/>
        <v>77.368</v>
      </c>
      <c r="K223" s="20"/>
    </row>
    <row r="224" s="1" customFormat="1" ht="21" customHeight="1" spans="1:11">
      <c r="A224" s="10">
        <v>5</v>
      </c>
      <c r="B224" s="11" t="s">
        <v>407</v>
      </c>
      <c r="C224" s="11" t="s">
        <v>408</v>
      </c>
      <c r="D224" s="11" t="s">
        <v>400</v>
      </c>
      <c r="E224" s="12">
        <v>102.24</v>
      </c>
      <c r="F224" s="12">
        <v>114.25</v>
      </c>
      <c r="G224" s="12"/>
      <c r="H224" s="11">
        <v>72.1633333333333</v>
      </c>
      <c r="I224" s="19">
        <v>80.54</v>
      </c>
      <c r="J224" s="17">
        <f t="shared" si="8"/>
        <v>77.1893333333333</v>
      </c>
      <c r="K224" s="20"/>
    </row>
    <row r="225" s="1" customFormat="1" ht="21" customHeight="1" spans="1:11">
      <c r="A225" s="10">
        <v>6</v>
      </c>
      <c r="B225" s="11" t="s">
        <v>409</v>
      </c>
      <c r="C225" s="11" t="s">
        <v>410</v>
      </c>
      <c r="D225" s="11" t="s">
        <v>400</v>
      </c>
      <c r="E225" s="12">
        <v>104.81</v>
      </c>
      <c r="F225" s="12">
        <v>112.5</v>
      </c>
      <c r="G225" s="12"/>
      <c r="H225" s="11">
        <v>72.4366666666667</v>
      </c>
      <c r="I225" s="19">
        <v>78.82</v>
      </c>
      <c r="J225" s="17">
        <f t="shared" si="8"/>
        <v>76.2666666666667</v>
      </c>
      <c r="K225" s="20"/>
    </row>
    <row r="226" s="1" customFormat="1" ht="21" customHeight="1" spans="1:11">
      <c r="A226" s="10"/>
      <c r="B226" s="11"/>
      <c r="C226" s="11"/>
      <c r="D226" s="11"/>
      <c r="E226" s="12"/>
      <c r="F226" s="12"/>
      <c r="G226" s="12"/>
      <c r="H226" s="11"/>
      <c r="I226" s="19"/>
      <c r="J226" s="17"/>
      <c r="K226" s="20"/>
    </row>
    <row r="227" s="1" customFormat="1" ht="21" customHeight="1" spans="1:11">
      <c r="A227" s="10">
        <v>1</v>
      </c>
      <c r="B227" s="11" t="s">
        <v>411</v>
      </c>
      <c r="C227" s="11" t="s">
        <v>412</v>
      </c>
      <c r="D227" s="11" t="s">
        <v>413</v>
      </c>
      <c r="E227" s="12">
        <v>110.92</v>
      </c>
      <c r="F227" s="12">
        <v>121</v>
      </c>
      <c r="G227" s="12"/>
      <c r="H227" s="11">
        <v>77.3066666666667</v>
      </c>
      <c r="I227" s="19">
        <v>81.8</v>
      </c>
      <c r="J227" s="17">
        <f>H227*0.4+I227*0.6</f>
        <v>80.0026666666667</v>
      </c>
      <c r="K227" s="20"/>
    </row>
    <row r="228" s="1" customFormat="1" ht="21" customHeight="1" spans="1:11">
      <c r="A228" s="10">
        <v>2</v>
      </c>
      <c r="B228" s="11" t="s">
        <v>414</v>
      </c>
      <c r="C228" s="11" t="s">
        <v>415</v>
      </c>
      <c r="D228" s="11" t="s">
        <v>413</v>
      </c>
      <c r="E228" s="12">
        <v>117.2</v>
      </c>
      <c r="F228" s="12">
        <v>119</v>
      </c>
      <c r="G228" s="12"/>
      <c r="H228" s="11">
        <v>78.7333333333333</v>
      </c>
      <c r="I228" s="19">
        <v>80.68</v>
      </c>
      <c r="J228" s="17">
        <f>H228*0.4+I228*0.6</f>
        <v>79.9013333333333</v>
      </c>
      <c r="K228" s="20"/>
    </row>
    <row r="229" s="1" customFormat="1" ht="21" customHeight="1" spans="1:11">
      <c r="A229" s="10">
        <v>3</v>
      </c>
      <c r="B229" s="11" t="s">
        <v>416</v>
      </c>
      <c r="C229" s="11" t="s">
        <v>417</v>
      </c>
      <c r="D229" s="11" t="s">
        <v>413</v>
      </c>
      <c r="E229" s="12">
        <v>111.23</v>
      </c>
      <c r="F229" s="12">
        <v>116.5</v>
      </c>
      <c r="G229" s="12"/>
      <c r="H229" s="11">
        <v>75.91</v>
      </c>
      <c r="I229" s="19">
        <v>76.6</v>
      </c>
      <c r="J229" s="17">
        <f>H229*0.4+I229*0.6</f>
        <v>76.324</v>
      </c>
      <c r="K229" s="20"/>
    </row>
    <row r="230" s="1" customFormat="1" ht="21" customHeight="1" spans="1:11">
      <c r="A230" s="10"/>
      <c r="B230" s="11"/>
      <c r="C230" s="11"/>
      <c r="D230" s="11"/>
      <c r="E230" s="12"/>
      <c r="F230" s="12"/>
      <c r="G230" s="12"/>
      <c r="H230" s="11"/>
      <c r="I230" s="19"/>
      <c r="J230" s="17"/>
      <c r="K230" s="20"/>
    </row>
    <row r="231" s="1" customFormat="1" ht="21" customHeight="1" spans="1:11">
      <c r="A231" s="10">
        <v>1</v>
      </c>
      <c r="B231" s="11" t="s">
        <v>418</v>
      </c>
      <c r="C231" s="11" t="s">
        <v>419</v>
      </c>
      <c r="D231" s="11" t="s">
        <v>420</v>
      </c>
      <c r="E231" s="12">
        <v>114.01</v>
      </c>
      <c r="F231" s="12">
        <v>120.75</v>
      </c>
      <c r="G231" s="12"/>
      <c r="H231" s="11">
        <v>78.2533333333333</v>
      </c>
      <c r="I231" s="19">
        <v>81.5</v>
      </c>
      <c r="J231" s="17">
        <f>H231*0.4+I231*0.6</f>
        <v>80.2013333333333</v>
      </c>
      <c r="K231" s="20"/>
    </row>
    <row r="232" s="1" customFormat="1" ht="21" customHeight="1" spans="1:11">
      <c r="A232" s="10">
        <v>2</v>
      </c>
      <c r="B232" s="11" t="s">
        <v>421</v>
      </c>
      <c r="C232" s="11" t="s">
        <v>422</v>
      </c>
      <c r="D232" s="11" t="s">
        <v>420</v>
      </c>
      <c r="E232" s="12">
        <v>116.63</v>
      </c>
      <c r="F232" s="12">
        <v>114.5</v>
      </c>
      <c r="G232" s="12"/>
      <c r="H232" s="11">
        <v>77.0433333333333</v>
      </c>
      <c r="I232" s="19">
        <v>82.3</v>
      </c>
      <c r="J232" s="17">
        <f>H232*0.4+I232*0.6</f>
        <v>80.1973333333333</v>
      </c>
      <c r="K232" s="20"/>
    </row>
    <row r="233" s="1" customFormat="1" ht="21" customHeight="1" spans="1:11">
      <c r="A233" s="10">
        <v>3</v>
      </c>
      <c r="B233" s="11" t="s">
        <v>423</v>
      </c>
      <c r="C233" s="11" t="s">
        <v>424</v>
      </c>
      <c r="D233" s="11" t="s">
        <v>420</v>
      </c>
      <c r="E233" s="12">
        <v>115.5</v>
      </c>
      <c r="F233" s="12">
        <v>119.75</v>
      </c>
      <c r="G233" s="12"/>
      <c r="H233" s="11">
        <v>78.4166666666667</v>
      </c>
      <c r="I233" s="19">
        <v>81.32</v>
      </c>
      <c r="J233" s="17">
        <f>H233*0.4+I233*0.6</f>
        <v>80.1586666666667</v>
      </c>
      <c r="K233" s="20"/>
    </row>
    <row r="234" s="1" customFormat="1" ht="21" customHeight="1" spans="1:11">
      <c r="A234" s="10"/>
      <c r="B234" s="11"/>
      <c r="C234" s="11"/>
      <c r="D234" s="11"/>
      <c r="E234" s="12"/>
      <c r="F234" s="12"/>
      <c r="G234" s="12"/>
      <c r="H234" s="11"/>
      <c r="I234" s="19"/>
      <c r="J234" s="17"/>
      <c r="K234" s="20"/>
    </row>
    <row r="235" s="1" customFormat="1" ht="21" customHeight="1" spans="1:11">
      <c r="A235" s="10">
        <v>1</v>
      </c>
      <c r="B235" s="11" t="s">
        <v>425</v>
      </c>
      <c r="C235" s="11" t="s">
        <v>426</v>
      </c>
      <c r="D235" s="11" t="s">
        <v>427</v>
      </c>
      <c r="E235" s="12">
        <v>115.09</v>
      </c>
      <c r="F235" s="12">
        <v>113.75</v>
      </c>
      <c r="G235" s="12"/>
      <c r="H235" s="11">
        <v>76.28</v>
      </c>
      <c r="I235" s="19">
        <v>83.58</v>
      </c>
      <c r="J235" s="17">
        <f>H235*0.4+I235*0.6</f>
        <v>80.66</v>
      </c>
      <c r="K235" s="20"/>
    </row>
    <row r="236" s="1" customFormat="1" ht="21" customHeight="1" spans="1:11">
      <c r="A236" s="10">
        <v>2</v>
      </c>
      <c r="B236" s="11" t="s">
        <v>428</v>
      </c>
      <c r="C236" s="11" t="s">
        <v>429</v>
      </c>
      <c r="D236" s="11" t="s">
        <v>427</v>
      </c>
      <c r="E236" s="12">
        <v>104.63</v>
      </c>
      <c r="F236" s="12">
        <v>113.5</v>
      </c>
      <c r="G236" s="12"/>
      <c r="H236" s="11">
        <v>72.71</v>
      </c>
      <c r="I236" s="19">
        <v>83.46</v>
      </c>
      <c r="J236" s="17">
        <f>H236*0.4+I236*0.6</f>
        <v>79.16</v>
      </c>
      <c r="K236" s="20"/>
    </row>
    <row r="237" s="1" customFormat="1" ht="21" customHeight="1" spans="1:11">
      <c r="A237" s="10">
        <v>3</v>
      </c>
      <c r="B237" s="11" t="s">
        <v>430</v>
      </c>
      <c r="C237" s="11" t="s">
        <v>431</v>
      </c>
      <c r="D237" s="11" t="s">
        <v>427</v>
      </c>
      <c r="E237" s="12">
        <v>113.8</v>
      </c>
      <c r="F237" s="12">
        <v>112.5</v>
      </c>
      <c r="G237" s="12"/>
      <c r="H237" s="11">
        <v>75.4333333333333</v>
      </c>
      <c r="I237" s="19"/>
      <c r="J237" s="17">
        <f>H237*0.4+I237*0.6</f>
        <v>30.1733333333333</v>
      </c>
      <c r="K237" s="20" t="s">
        <v>20</v>
      </c>
    </row>
    <row r="238" s="1" customFormat="1" ht="21" customHeight="1" spans="1:11">
      <c r="A238" s="10"/>
      <c r="B238" s="11"/>
      <c r="C238" s="11"/>
      <c r="D238" s="11"/>
      <c r="E238" s="12"/>
      <c r="F238" s="12"/>
      <c r="G238" s="12"/>
      <c r="H238" s="11"/>
      <c r="I238" s="19"/>
      <c r="J238" s="17"/>
      <c r="K238" s="20"/>
    </row>
    <row r="239" s="1" customFormat="1" ht="21" customHeight="1" spans="1:11">
      <c r="A239" s="10">
        <v>1</v>
      </c>
      <c r="B239" s="11" t="s">
        <v>432</v>
      </c>
      <c r="C239" s="11" t="s">
        <v>433</v>
      </c>
      <c r="D239" s="11" t="s">
        <v>434</v>
      </c>
      <c r="E239" s="12">
        <v>112.72</v>
      </c>
      <c r="F239" s="12">
        <v>109</v>
      </c>
      <c r="G239" s="12"/>
      <c r="H239" s="11">
        <v>73.9066666666667</v>
      </c>
      <c r="I239" s="19">
        <v>80.74</v>
      </c>
      <c r="J239" s="17">
        <f>H239*0.4+I239*0.6</f>
        <v>78.0066666666667</v>
      </c>
      <c r="K239" s="20"/>
    </row>
    <row r="240" s="1" customFormat="1" ht="21" customHeight="1" spans="1:11">
      <c r="A240" s="10">
        <v>2</v>
      </c>
      <c r="B240" s="11" t="s">
        <v>435</v>
      </c>
      <c r="C240" s="11" t="s">
        <v>436</v>
      </c>
      <c r="D240" s="11" t="s">
        <v>434</v>
      </c>
      <c r="E240" s="12">
        <v>100.04</v>
      </c>
      <c r="F240" s="12">
        <v>115.5</v>
      </c>
      <c r="G240" s="12"/>
      <c r="H240" s="11">
        <v>71.8466666666667</v>
      </c>
      <c r="I240" s="19">
        <v>82</v>
      </c>
      <c r="J240" s="17">
        <f>H240*0.4+I240*0.6</f>
        <v>77.9386666666667</v>
      </c>
      <c r="K240" s="20"/>
    </row>
    <row r="241" s="1" customFormat="1" ht="21" customHeight="1" spans="1:11">
      <c r="A241" s="10">
        <v>3</v>
      </c>
      <c r="B241" s="11" t="s">
        <v>437</v>
      </c>
      <c r="C241" s="11" t="s">
        <v>438</v>
      </c>
      <c r="D241" s="11" t="s">
        <v>434</v>
      </c>
      <c r="E241" s="12">
        <v>95.68</v>
      </c>
      <c r="F241" s="12">
        <v>114</v>
      </c>
      <c r="G241" s="12"/>
      <c r="H241" s="11">
        <v>69.8933333333333</v>
      </c>
      <c r="I241" s="19">
        <v>79.5</v>
      </c>
      <c r="J241" s="17">
        <f>H241*0.4+I241*0.6</f>
        <v>75.6573333333333</v>
      </c>
      <c r="K241" s="20"/>
    </row>
    <row r="242" s="1" customFormat="1" ht="21" customHeight="1" spans="1:11">
      <c r="A242" s="10"/>
      <c r="B242" s="11"/>
      <c r="C242" s="11"/>
      <c r="D242" s="11"/>
      <c r="E242" s="12"/>
      <c r="F242" s="12"/>
      <c r="G242" s="12"/>
      <c r="H242" s="11"/>
      <c r="I242" s="19"/>
      <c r="J242" s="17"/>
      <c r="K242" s="20"/>
    </row>
    <row r="243" s="1" customFormat="1" ht="21" customHeight="1" spans="1:11">
      <c r="A243" s="10">
        <v>1</v>
      </c>
      <c r="B243" s="11" t="s">
        <v>439</v>
      </c>
      <c r="C243" s="11" t="s">
        <v>440</v>
      </c>
      <c r="D243" s="11" t="s">
        <v>441</v>
      </c>
      <c r="E243" s="12">
        <v>124.26</v>
      </c>
      <c r="F243" s="12">
        <v>117</v>
      </c>
      <c r="G243" s="12"/>
      <c r="H243" s="11">
        <v>80.42</v>
      </c>
      <c r="I243" s="19">
        <v>84.1</v>
      </c>
      <c r="J243" s="17">
        <f>H243*0.4+I243*0.6</f>
        <v>82.628</v>
      </c>
      <c r="K243" s="20"/>
    </row>
    <row r="244" s="1" customFormat="1" ht="21" customHeight="1" spans="1:11">
      <c r="A244" s="10">
        <v>2</v>
      </c>
      <c r="B244" s="11" t="s">
        <v>442</v>
      </c>
      <c r="C244" s="11" t="s">
        <v>443</v>
      </c>
      <c r="D244" s="11" t="s">
        <v>441</v>
      </c>
      <c r="E244" s="12">
        <v>106.6</v>
      </c>
      <c r="F244" s="12">
        <v>119</v>
      </c>
      <c r="G244" s="12"/>
      <c r="H244" s="11">
        <v>75.2</v>
      </c>
      <c r="I244" s="19">
        <v>80.8</v>
      </c>
      <c r="J244" s="17">
        <f>H244*0.4+I244*0.6</f>
        <v>78.56</v>
      </c>
      <c r="K244" s="20"/>
    </row>
    <row r="245" s="1" customFormat="1" ht="21" customHeight="1" spans="1:11">
      <c r="A245" s="10">
        <v>3</v>
      </c>
      <c r="B245" s="11" t="s">
        <v>444</v>
      </c>
      <c r="C245" s="11" t="s">
        <v>445</v>
      </c>
      <c r="D245" s="11" t="s">
        <v>441</v>
      </c>
      <c r="E245" s="12">
        <v>109.74</v>
      </c>
      <c r="F245" s="12">
        <v>116.5</v>
      </c>
      <c r="G245" s="12"/>
      <c r="H245" s="11">
        <v>75.4133333333333</v>
      </c>
      <c r="I245" s="19">
        <v>24</v>
      </c>
      <c r="J245" s="17">
        <f>H245*0.4+I245*0.6</f>
        <v>44.5653333333333</v>
      </c>
      <c r="K245" s="20"/>
    </row>
    <row r="246" s="1" customFormat="1" ht="21" customHeight="1" spans="1:11">
      <c r="A246" s="10"/>
      <c r="B246" s="11"/>
      <c r="C246" s="11"/>
      <c r="D246" s="11"/>
      <c r="E246" s="12"/>
      <c r="F246" s="12"/>
      <c r="G246" s="12"/>
      <c r="H246" s="11"/>
      <c r="I246" s="19"/>
      <c r="J246" s="17"/>
      <c r="K246" s="20"/>
    </row>
    <row r="247" s="1" customFormat="1" ht="21" customHeight="1" spans="1:11">
      <c r="A247" s="10">
        <v>1</v>
      </c>
      <c r="B247" s="11" t="s">
        <v>446</v>
      </c>
      <c r="C247" s="11" t="s">
        <v>447</v>
      </c>
      <c r="D247" s="11" t="s">
        <v>448</v>
      </c>
      <c r="E247" s="12">
        <v>110.8</v>
      </c>
      <c r="F247" s="12">
        <v>112.25</v>
      </c>
      <c r="G247" s="12"/>
      <c r="H247" s="11">
        <v>74.35</v>
      </c>
      <c r="I247" s="19">
        <v>82.9</v>
      </c>
      <c r="J247" s="17">
        <f t="shared" ref="J247:J252" si="9">H247*0.4+I247*0.6</f>
        <v>79.48</v>
      </c>
      <c r="K247" s="20"/>
    </row>
    <row r="248" s="1" customFormat="1" ht="21" customHeight="1" spans="1:11">
      <c r="A248" s="10">
        <v>2</v>
      </c>
      <c r="B248" s="11" t="s">
        <v>449</v>
      </c>
      <c r="C248" s="11" t="s">
        <v>450</v>
      </c>
      <c r="D248" s="11" t="s">
        <v>448</v>
      </c>
      <c r="E248" s="12">
        <v>116.75</v>
      </c>
      <c r="F248" s="12">
        <v>112.5</v>
      </c>
      <c r="G248" s="12"/>
      <c r="H248" s="11">
        <v>76.4166666666667</v>
      </c>
      <c r="I248" s="19">
        <v>81.06</v>
      </c>
      <c r="J248" s="17">
        <f t="shared" si="9"/>
        <v>79.2026666666667</v>
      </c>
      <c r="K248" s="20"/>
    </row>
    <row r="249" s="1" customFormat="1" ht="21" customHeight="1" spans="1:11">
      <c r="A249" s="10">
        <v>3</v>
      </c>
      <c r="B249" s="11" t="s">
        <v>451</v>
      </c>
      <c r="C249" s="11" t="s">
        <v>452</v>
      </c>
      <c r="D249" s="11" t="s">
        <v>448</v>
      </c>
      <c r="E249" s="12">
        <v>106.36</v>
      </c>
      <c r="F249" s="12">
        <v>113.5</v>
      </c>
      <c r="G249" s="12"/>
      <c r="H249" s="11">
        <v>73.2866666666667</v>
      </c>
      <c r="I249" s="19">
        <v>81.44</v>
      </c>
      <c r="J249" s="17">
        <f t="shared" si="9"/>
        <v>78.1786666666667</v>
      </c>
      <c r="K249" s="20"/>
    </row>
    <row r="250" s="1" customFormat="1" ht="21" customHeight="1" spans="1:11">
      <c r="A250" s="10">
        <v>4</v>
      </c>
      <c r="B250" s="11" t="s">
        <v>453</v>
      </c>
      <c r="C250" s="11" t="s">
        <v>454</v>
      </c>
      <c r="D250" s="11" t="s">
        <v>448</v>
      </c>
      <c r="E250" s="12">
        <v>107.91</v>
      </c>
      <c r="F250" s="12">
        <v>112.5</v>
      </c>
      <c r="G250" s="12"/>
      <c r="H250" s="11">
        <v>73.47</v>
      </c>
      <c r="I250" s="19">
        <v>81.2</v>
      </c>
      <c r="J250" s="17">
        <f t="shared" si="9"/>
        <v>78.108</v>
      </c>
      <c r="K250" s="20"/>
    </row>
    <row r="251" s="1" customFormat="1" ht="21" customHeight="1" spans="1:11">
      <c r="A251" s="10">
        <v>5</v>
      </c>
      <c r="B251" s="11" t="s">
        <v>455</v>
      </c>
      <c r="C251" s="11" t="s">
        <v>456</v>
      </c>
      <c r="D251" s="11" t="s">
        <v>448</v>
      </c>
      <c r="E251" s="12">
        <v>105.3</v>
      </c>
      <c r="F251" s="12">
        <v>109.25</v>
      </c>
      <c r="G251" s="12"/>
      <c r="H251" s="11">
        <v>71.5166666666667</v>
      </c>
      <c r="I251" s="19">
        <v>81.64</v>
      </c>
      <c r="J251" s="17">
        <f t="shared" si="9"/>
        <v>77.5906666666667</v>
      </c>
      <c r="K251" s="20"/>
    </row>
    <row r="252" s="1" customFormat="1" ht="21" customHeight="1" spans="1:11">
      <c r="A252" s="10">
        <v>6</v>
      </c>
      <c r="B252" s="11" t="s">
        <v>457</v>
      </c>
      <c r="C252" s="11" t="s">
        <v>458</v>
      </c>
      <c r="D252" s="11" t="s">
        <v>448</v>
      </c>
      <c r="E252" s="12">
        <v>105.06</v>
      </c>
      <c r="F252" s="12">
        <v>113.75</v>
      </c>
      <c r="G252" s="12"/>
      <c r="H252" s="11">
        <v>72.9366666666667</v>
      </c>
      <c r="I252" s="19">
        <v>72.8</v>
      </c>
      <c r="J252" s="17">
        <f t="shared" si="9"/>
        <v>72.8546666666667</v>
      </c>
      <c r="K252" s="20"/>
    </row>
    <row r="253" s="1" customFormat="1" ht="21" customHeight="1" spans="1:11">
      <c r="A253" s="10"/>
      <c r="B253" s="11"/>
      <c r="C253" s="11"/>
      <c r="D253" s="11"/>
      <c r="E253" s="12"/>
      <c r="F253" s="12"/>
      <c r="G253" s="12"/>
      <c r="H253" s="11"/>
      <c r="I253" s="19"/>
      <c r="J253" s="17"/>
      <c r="K253" s="20"/>
    </row>
    <row r="254" s="1" customFormat="1" ht="21" customHeight="1" spans="1:11">
      <c r="A254" s="10">
        <v>1</v>
      </c>
      <c r="B254" s="11" t="s">
        <v>459</v>
      </c>
      <c r="C254" s="11" t="s">
        <v>460</v>
      </c>
      <c r="D254" s="11" t="s">
        <v>461</v>
      </c>
      <c r="E254" s="12">
        <v>100.43</v>
      </c>
      <c r="F254" s="12">
        <v>115.5</v>
      </c>
      <c r="G254" s="12">
        <v>5</v>
      </c>
      <c r="H254" s="11">
        <v>76.9766666666667</v>
      </c>
      <c r="I254" s="19">
        <v>81.34</v>
      </c>
      <c r="J254" s="17">
        <f>H254*0.4+I254*0.6</f>
        <v>79.5946666666667</v>
      </c>
      <c r="K254" s="20"/>
    </row>
    <row r="255" s="1" customFormat="1" ht="21" customHeight="1" spans="1:11">
      <c r="A255" s="10">
        <v>2</v>
      </c>
      <c r="B255" s="11" t="s">
        <v>462</v>
      </c>
      <c r="C255" s="11" t="s">
        <v>463</v>
      </c>
      <c r="D255" s="11" t="s">
        <v>461</v>
      </c>
      <c r="E255" s="12">
        <v>109.59</v>
      </c>
      <c r="F255" s="12">
        <v>114</v>
      </c>
      <c r="G255" s="12"/>
      <c r="H255" s="11">
        <v>74.53</v>
      </c>
      <c r="I255" s="19">
        <v>81.14</v>
      </c>
      <c r="J255" s="17">
        <f>H255*0.4+I255*0.6</f>
        <v>78.496</v>
      </c>
      <c r="K255" s="22"/>
    </row>
    <row r="256" s="2" customFormat="1" ht="21" customHeight="1" spans="1:11">
      <c r="A256" s="10">
        <v>3</v>
      </c>
      <c r="B256" s="11" t="s">
        <v>464</v>
      </c>
      <c r="C256" s="11" t="s">
        <v>465</v>
      </c>
      <c r="D256" s="11" t="s">
        <v>461</v>
      </c>
      <c r="E256" s="12">
        <v>108.19</v>
      </c>
      <c r="F256" s="12">
        <v>117.25</v>
      </c>
      <c r="G256" s="12"/>
      <c r="H256" s="11">
        <v>75.1466666666667</v>
      </c>
      <c r="I256" s="19">
        <v>80.58</v>
      </c>
      <c r="J256" s="17">
        <f>H256*0.4+I256*0.6</f>
        <v>78.4066666666667</v>
      </c>
      <c r="K256" s="20"/>
    </row>
    <row r="257" s="2" customFormat="1" ht="21" customHeight="1" spans="1:11">
      <c r="A257" s="10"/>
      <c r="B257" s="11"/>
      <c r="C257" s="11"/>
      <c r="D257" s="11"/>
      <c r="E257" s="12"/>
      <c r="F257" s="12"/>
      <c r="G257" s="12"/>
      <c r="H257" s="11"/>
      <c r="I257" s="19"/>
      <c r="J257" s="17"/>
      <c r="K257" s="20"/>
    </row>
    <row r="258" s="1" customFormat="1" ht="21" customHeight="1" spans="1:11">
      <c r="A258" s="10">
        <v>1</v>
      </c>
      <c r="B258" s="11" t="s">
        <v>466</v>
      </c>
      <c r="C258" s="11" t="s">
        <v>467</v>
      </c>
      <c r="D258" s="11" t="s">
        <v>468</v>
      </c>
      <c r="E258" s="12">
        <v>109.5</v>
      </c>
      <c r="F258" s="12">
        <v>110.5</v>
      </c>
      <c r="G258" s="12"/>
      <c r="H258" s="11">
        <v>73.3333333333333</v>
      </c>
      <c r="I258" s="19">
        <v>81.46</v>
      </c>
      <c r="J258" s="17">
        <f>H258*0.4+I258*0.6</f>
        <v>78.2093333333333</v>
      </c>
      <c r="K258" s="20"/>
    </row>
    <row r="259" s="1" customFormat="1" ht="21" customHeight="1" spans="1:11">
      <c r="A259" s="10">
        <v>2</v>
      </c>
      <c r="B259" s="11" t="s">
        <v>469</v>
      </c>
      <c r="C259" s="11" t="s">
        <v>470</v>
      </c>
      <c r="D259" s="11" t="s">
        <v>468</v>
      </c>
      <c r="E259" s="12">
        <v>107.82</v>
      </c>
      <c r="F259" s="12">
        <v>117.5</v>
      </c>
      <c r="G259" s="12"/>
      <c r="H259" s="11">
        <v>75.1066666666667</v>
      </c>
      <c r="I259" s="19">
        <v>79.86</v>
      </c>
      <c r="J259" s="17">
        <f>H259*0.4+I259*0.6</f>
        <v>77.9586666666667</v>
      </c>
      <c r="K259" s="20"/>
    </row>
    <row r="260" s="1" customFormat="1" ht="21" customHeight="1" spans="1:11">
      <c r="A260" s="10">
        <v>3</v>
      </c>
      <c r="B260" s="11" t="s">
        <v>471</v>
      </c>
      <c r="C260" s="11" t="s">
        <v>472</v>
      </c>
      <c r="D260" s="11" t="s">
        <v>468</v>
      </c>
      <c r="E260" s="12">
        <v>104.89</v>
      </c>
      <c r="F260" s="12">
        <v>116.75</v>
      </c>
      <c r="G260" s="12"/>
      <c r="H260" s="11">
        <v>73.88</v>
      </c>
      <c r="I260" s="19">
        <v>79.28</v>
      </c>
      <c r="J260" s="17">
        <f>H260*0.4+I260*0.6</f>
        <v>77.12</v>
      </c>
      <c r="K260" s="20"/>
    </row>
    <row r="261" s="1" customFormat="1" ht="21" customHeight="1" spans="1:11">
      <c r="A261" s="10"/>
      <c r="B261" s="11"/>
      <c r="C261" s="11"/>
      <c r="D261" s="11"/>
      <c r="E261" s="12"/>
      <c r="F261" s="12"/>
      <c r="G261" s="12"/>
      <c r="H261" s="11"/>
      <c r="I261" s="19"/>
      <c r="J261" s="17"/>
      <c r="K261" s="20"/>
    </row>
    <row r="262" s="1" customFormat="1" ht="21" customHeight="1" spans="1:11">
      <c r="A262" s="10">
        <v>1</v>
      </c>
      <c r="B262" s="11" t="s">
        <v>473</v>
      </c>
      <c r="C262" s="11" t="s">
        <v>474</v>
      </c>
      <c r="D262" s="11" t="s">
        <v>475</v>
      </c>
      <c r="E262" s="12">
        <v>113.78</v>
      </c>
      <c r="F262" s="12">
        <v>114</v>
      </c>
      <c r="G262" s="12"/>
      <c r="H262" s="11">
        <v>75.9266666666667</v>
      </c>
      <c r="I262" s="19">
        <v>81.22</v>
      </c>
      <c r="J262" s="17">
        <f>H262*0.4+I262*0.6</f>
        <v>79.1026666666667</v>
      </c>
      <c r="K262" s="20"/>
    </row>
    <row r="263" s="1" customFormat="1" ht="21" customHeight="1" spans="1:11">
      <c r="A263" s="10">
        <v>2</v>
      </c>
      <c r="B263" s="11" t="s">
        <v>476</v>
      </c>
      <c r="C263" s="11" t="s">
        <v>477</v>
      </c>
      <c r="D263" s="11" t="s">
        <v>475</v>
      </c>
      <c r="E263" s="12">
        <v>106.77</v>
      </c>
      <c r="F263" s="12">
        <v>112.75</v>
      </c>
      <c r="G263" s="12"/>
      <c r="H263" s="11">
        <v>73.1733333333333</v>
      </c>
      <c r="I263" s="19">
        <v>79.92</v>
      </c>
      <c r="J263" s="17">
        <f>H263*0.4+I263*0.6</f>
        <v>77.2213333333333</v>
      </c>
      <c r="K263" s="20"/>
    </row>
    <row r="264" s="1" customFormat="1" ht="21" customHeight="1" spans="1:11">
      <c r="A264" s="10">
        <v>3</v>
      </c>
      <c r="B264" s="11" t="s">
        <v>478</v>
      </c>
      <c r="C264" s="11" t="s">
        <v>479</v>
      </c>
      <c r="D264" s="11" t="s">
        <v>475</v>
      </c>
      <c r="E264" s="12">
        <v>102.48</v>
      </c>
      <c r="F264" s="12">
        <v>112.75</v>
      </c>
      <c r="G264" s="12"/>
      <c r="H264" s="11">
        <v>71.7433333333333</v>
      </c>
      <c r="I264" s="19">
        <v>80</v>
      </c>
      <c r="J264" s="17">
        <f>H264*0.4+I264*0.6</f>
        <v>76.6973333333333</v>
      </c>
      <c r="K264" s="20"/>
    </row>
    <row r="265" s="1" customFormat="1" ht="21" customHeight="1" spans="1:11">
      <c r="A265" s="10"/>
      <c r="B265" s="11"/>
      <c r="C265" s="11"/>
      <c r="D265" s="11"/>
      <c r="E265" s="12"/>
      <c r="F265" s="12"/>
      <c r="G265" s="12"/>
      <c r="H265" s="11"/>
      <c r="I265" s="19"/>
      <c r="J265" s="17"/>
      <c r="K265" s="20"/>
    </row>
    <row r="266" s="1" customFormat="1" ht="21" customHeight="1" spans="1:11">
      <c r="A266" s="10">
        <v>1</v>
      </c>
      <c r="B266" s="11" t="s">
        <v>480</v>
      </c>
      <c r="C266" s="11" t="s">
        <v>481</v>
      </c>
      <c r="D266" s="11" t="s">
        <v>482</v>
      </c>
      <c r="E266" s="12">
        <v>100.59</v>
      </c>
      <c r="F266" s="12">
        <v>113.75</v>
      </c>
      <c r="G266" s="12"/>
      <c r="H266" s="11">
        <v>71.4466666666667</v>
      </c>
      <c r="I266" s="19">
        <v>80.76</v>
      </c>
      <c r="J266" s="17">
        <f>H266*0.4+I266*0.6</f>
        <v>77.0346666666667</v>
      </c>
      <c r="K266" s="20"/>
    </row>
    <row r="267" s="1" customFormat="1" ht="21" customHeight="1" spans="1:11">
      <c r="A267" s="10">
        <v>2</v>
      </c>
      <c r="B267" s="11" t="s">
        <v>483</v>
      </c>
      <c r="C267" s="11" t="s">
        <v>484</v>
      </c>
      <c r="D267" s="11" t="s">
        <v>482</v>
      </c>
      <c r="E267" s="12">
        <v>92.85</v>
      </c>
      <c r="F267" s="12">
        <v>115.75</v>
      </c>
      <c r="G267" s="12"/>
      <c r="H267" s="11">
        <v>69.5333333333333</v>
      </c>
      <c r="I267" s="16">
        <v>80.9</v>
      </c>
      <c r="J267" s="17">
        <f>H267*0.4+I267*0.6</f>
        <v>76.3533333333333</v>
      </c>
      <c r="K267" s="18"/>
    </row>
    <row r="268" s="1" customFormat="1" ht="21" customHeight="1" spans="1:11">
      <c r="A268" s="10">
        <v>3</v>
      </c>
      <c r="B268" s="11" t="s">
        <v>485</v>
      </c>
      <c r="C268" s="11" t="s">
        <v>486</v>
      </c>
      <c r="D268" s="11" t="s">
        <v>482</v>
      </c>
      <c r="E268" s="12">
        <v>96.11</v>
      </c>
      <c r="F268" s="12">
        <v>115</v>
      </c>
      <c r="G268" s="12"/>
      <c r="H268" s="11">
        <v>70.37</v>
      </c>
      <c r="I268" s="16">
        <v>80.34</v>
      </c>
      <c r="J268" s="17">
        <f>H268*0.4+I268*0.6</f>
        <v>76.352</v>
      </c>
      <c r="K268" s="18"/>
    </row>
    <row r="269" s="1" customFormat="1" ht="21" customHeight="1" spans="1:11">
      <c r="A269" s="10"/>
      <c r="B269" s="11"/>
      <c r="C269" s="11"/>
      <c r="D269" s="11"/>
      <c r="E269" s="12"/>
      <c r="F269" s="12"/>
      <c r="G269" s="12"/>
      <c r="H269" s="11"/>
      <c r="I269" s="16"/>
      <c r="J269" s="17"/>
      <c r="K269" s="18"/>
    </row>
    <row r="270" s="2" customFormat="1" ht="21" customHeight="1" spans="1:11">
      <c r="A270" s="10">
        <v>1</v>
      </c>
      <c r="B270" s="11" t="s">
        <v>487</v>
      </c>
      <c r="C270" s="11" t="s">
        <v>488</v>
      </c>
      <c r="D270" s="11" t="s">
        <v>489</v>
      </c>
      <c r="E270" s="12">
        <v>106.53</v>
      </c>
      <c r="F270" s="12">
        <v>116.5</v>
      </c>
      <c r="G270" s="12"/>
      <c r="H270" s="11">
        <v>74.3433333333333</v>
      </c>
      <c r="I270" s="16">
        <v>79.54</v>
      </c>
      <c r="J270" s="17">
        <f>H270*0.4+I270*0.6</f>
        <v>77.4613333333333</v>
      </c>
      <c r="K270" s="23"/>
    </row>
    <row r="271" s="2" customFormat="1" ht="21" customHeight="1" spans="1:11">
      <c r="A271" s="10">
        <v>2</v>
      </c>
      <c r="B271" s="11" t="s">
        <v>490</v>
      </c>
      <c r="C271" s="11" t="s">
        <v>491</v>
      </c>
      <c r="D271" s="11" t="s">
        <v>489</v>
      </c>
      <c r="E271" s="12">
        <v>97.43</v>
      </c>
      <c r="F271" s="12">
        <v>112.25</v>
      </c>
      <c r="G271" s="12"/>
      <c r="H271" s="11">
        <v>69.8933333333333</v>
      </c>
      <c r="I271" s="16">
        <v>80.26</v>
      </c>
      <c r="J271" s="17">
        <f>H271*0.4+I271*0.6</f>
        <v>76.1133333333333</v>
      </c>
      <c r="K271" s="23"/>
    </row>
    <row r="272" s="2" customFormat="1" ht="21" customHeight="1" spans="1:11">
      <c r="A272" s="10">
        <v>3</v>
      </c>
      <c r="B272" s="11" t="s">
        <v>492</v>
      </c>
      <c r="C272" s="11" t="s">
        <v>493</v>
      </c>
      <c r="D272" s="11" t="s">
        <v>489</v>
      </c>
      <c r="E272" s="12">
        <v>91.54</v>
      </c>
      <c r="F272" s="12">
        <v>112.25</v>
      </c>
      <c r="G272" s="12"/>
      <c r="H272" s="11">
        <v>67.93</v>
      </c>
      <c r="I272" s="16">
        <v>79.4</v>
      </c>
      <c r="J272" s="17">
        <f>H272*0.4+I272*0.6</f>
        <v>74.812</v>
      </c>
      <c r="K272" s="23"/>
    </row>
    <row r="273" s="2" customFormat="1" ht="21" customHeight="1" spans="1:11">
      <c r="A273" s="10"/>
      <c r="B273" s="11"/>
      <c r="C273" s="11"/>
      <c r="D273" s="11"/>
      <c r="E273" s="12"/>
      <c r="F273" s="12"/>
      <c r="G273" s="12"/>
      <c r="H273" s="11"/>
      <c r="I273" s="16"/>
      <c r="J273" s="17"/>
      <c r="K273" s="23"/>
    </row>
    <row r="274" s="2" customFormat="1" ht="21" customHeight="1" spans="1:11">
      <c r="A274" s="10">
        <v>1</v>
      </c>
      <c r="B274" s="11" t="s">
        <v>494</v>
      </c>
      <c r="C274" s="11" t="s">
        <v>495</v>
      </c>
      <c r="D274" s="11" t="s">
        <v>496</v>
      </c>
      <c r="E274" s="12">
        <v>120.13</v>
      </c>
      <c r="F274" s="12">
        <v>116</v>
      </c>
      <c r="G274" s="12">
        <v>5</v>
      </c>
      <c r="H274" s="11">
        <v>83.71</v>
      </c>
      <c r="I274" s="16">
        <v>80.86</v>
      </c>
      <c r="J274" s="17">
        <f>H274*0.4+I274*0.6</f>
        <v>82</v>
      </c>
      <c r="K274" s="23"/>
    </row>
    <row r="275" s="2" customFormat="1" ht="21" customHeight="1" spans="1:11">
      <c r="A275" s="10">
        <v>2</v>
      </c>
      <c r="B275" s="11" t="s">
        <v>497</v>
      </c>
      <c r="C275" s="11" t="s">
        <v>498</v>
      </c>
      <c r="D275" s="11" t="s">
        <v>496</v>
      </c>
      <c r="E275" s="12">
        <v>129.1</v>
      </c>
      <c r="F275" s="12">
        <v>112.75</v>
      </c>
      <c r="G275" s="12"/>
      <c r="H275" s="11">
        <v>80.6166666666667</v>
      </c>
      <c r="I275" s="16">
        <v>81.02</v>
      </c>
      <c r="J275" s="17">
        <f>H275*0.4+I275*0.6</f>
        <v>80.8586666666667</v>
      </c>
      <c r="K275" s="23"/>
    </row>
    <row r="276" s="2" customFormat="1" ht="21" customHeight="1" spans="1:11">
      <c r="A276" s="10">
        <v>3</v>
      </c>
      <c r="B276" s="11" t="s">
        <v>499</v>
      </c>
      <c r="C276" s="11" t="s">
        <v>500</v>
      </c>
      <c r="D276" s="11" t="s">
        <v>496</v>
      </c>
      <c r="E276" s="12">
        <v>123.07</v>
      </c>
      <c r="F276" s="12">
        <v>115.5</v>
      </c>
      <c r="G276" s="12">
        <v>5</v>
      </c>
      <c r="H276" s="11">
        <v>84.5233333333333</v>
      </c>
      <c r="I276" s="16">
        <v>80.66</v>
      </c>
      <c r="J276" s="17">
        <f>H276*0.4+I276*0.6</f>
        <v>82.2053333333333</v>
      </c>
      <c r="K276" s="23"/>
    </row>
    <row r="277" s="2" customFormat="1" ht="21" customHeight="1" spans="1:11">
      <c r="A277" s="10"/>
      <c r="B277" s="11"/>
      <c r="C277" s="11"/>
      <c r="D277" s="11"/>
      <c r="E277" s="12"/>
      <c r="F277" s="12"/>
      <c r="G277" s="12"/>
      <c r="H277" s="11"/>
      <c r="I277" s="16"/>
      <c r="J277" s="17"/>
      <c r="K277" s="23"/>
    </row>
    <row r="278" s="2" customFormat="1" ht="21" customHeight="1" spans="1:11">
      <c r="A278" s="10">
        <v>1</v>
      </c>
      <c r="B278" s="11" t="s">
        <v>501</v>
      </c>
      <c r="C278" s="11" t="s">
        <v>502</v>
      </c>
      <c r="D278" s="11" t="s">
        <v>503</v>
      </c>
      <c r="E278" s="12">
        <v>120.26</v>
      </c>
      <c r="F278" s="12">
        <v>113.25</v>
      </c>
      <c r="G278" s="12"/>
      <c r="H278" s="11">
        <v>77.8366666666667</v>
      </c>
      <c r="I278" s="16">
        <v>81.5</v>
      </c>
      <c r="J278" s="17">
        <f>H278*0.4+I278*0.6</f>
        <v>80.0346666666667</v>
      </c>
      <c r="K278" s="23"/>
    </row>
    <row r="279" s="2" customFormat="1" ht="21" customHeight="1" spans="1:11">
      <c r="A279" s="10">
        <v>2</v>
      </c>
      <c r="B279" s="11" t="s">
        <v>504</v>
      </c>
      <c r="C279" s="11" t="s">
        <v>505</v>
      </c>
      <c r="D279" s="11" t="s">
        <v>503</v>
      </c>
      <c r="E279" s="12">
        <v>121.69</v>
      </c>
      <c r="F279" s="12">
        <v>119</v>
      </c>
      <c r="G279" s="12"/>
      <c r="H279" s="11">
        <v>80.23</v>
      </c>
      <c r="I279" s="16">
        <v>78.76</v>
      </c>
      <c r="J279" s="17">
        <f>H279*0.4+I279*0.6</f>
        <v>79.348</v>
      </c>
      <c r="K279" s="23"/>
    </row>
    <row r="280" s="2" customFormat="1" ht="21" customHeight="1" spans="1:11">
      <c r="A280" s="10">
        <v>3</v>
      </c>
      <c r="B280" s="11" t="s">
        <v>506</v>
      </c>
      <c r="C280" s="11" t="s">
        <v>507</v>
      </c>
      <c r="D280" s="11" t="s">
        <v>503</v>
      </c>
      <c r="E280" s="12">
        <v>107.99</v>
      </c>
      <c r="F280" s="12">
        <v>118</v>
      </c>
      <c r="G280" s="12"/>
      <c r="H280" s="11">
        <v>75.33</v>
      </c>
      <c r="I280" s="16">
        <v>80.9</v>
      </c>
      <c r="J280" s="17">
        <f>H280*0.4+I280*0.6</f>
        <v>78.672</v>
      </c>
      <c r="K280" s="23"/>
    </row>
    <row r="281" s="2" customFormat="1" ht="21" customHeight="1" spans="1:11">
      <c r="A281" s="10"/>
      <c r="B281" s="11"/>
      <c r="C281" s="11"/>
      <c r="D281" s="11"/>
      <c r="E281" s="12"/>
      <c r="F281" s="12"/>
      <c r="G281" s="12"/>
      <c r="H281" s="11"/>
      <c r="I281" s="16"/>
      <c r="J281" s="17"/>
      <c r="K281" s="23"/>
    </row>
    <row r="282" s="2" customFormat="1" ht="21" customHeight="1" spans="1:11">
      <c r="A282" s="10">
        <v>1</v>
      </c>
      <c r="B282" s="11" t="s">
        <v>508</v>
      </c>
      <c r="C282" s="11" t="s">
        <v>509</v>
      </c>
      <c r="D282" s="11" t="s">
        <v>510</v>
      </c>
      <c r="E282" s="12">
        <v>118.87</v>
      </c>
      <c r="F282" s="12">
        <v>119.75</v>
      </c>
      <c r="G282" s="12"/>
      <c r="H282" s="11">
        <v>79.54</v>
      </c>
      <c r="I282" s="16">
        <v>81.82</v>
      </c>
      <c r="J282" s="17">
        <f>H282*0.4+I282*0.6</f>
        <v>80.908</v>
      </c>
      <c r="K282" s="23"/>
    </row>
    <row r="283" s="2" customFormat="1" ht="21" customHeight="1" spans="1:11">
      <c r="A283" s="10">
        <v>2</v>
      </c>
      <c r="B283" s="11" t="s">
        <v>511</v>
      </c>
      <c r="C283" s="11" t="s">
        <v>512</v>
      </c>
      <c r="D283" s="11" t="s">
        <v>510</v>
      </c>
      <c r="E283" s="12">
        <v>109.39</v>
      </c>
      <c r="F283" s="12">
        <v>114.5</v>
      </c>
      <c r="G283" s="12">
        <v>5</v>
      </c>
      <c r="H283" s="11">
        <v>79.63</v>
      </c>
      <c r="I283" s="16">
        <v>80.34</v>
      </c>
      <c r="J283" s="17">
        <f>H283*0.4+I283*0.6</f>
        <v>80.056</v>
      </c>
      <c r="K283" s="23"/>
    </row>
    <row r="284" s="2" customFormat="1" ht="21" customHeight="1" spans="1:11">
      <c r="A284" s="10">
        <v>3</v>
      </c>
      <c r="B284" s="11" t="s">
        <v>513</v>
      </c>
      <c r="C284" s="11" t="s">
        <v>514</v>
      </c>
      <c r="D284" s="11" t="s">
        <v>510</v>
      </c>
      <c r="E284" s="12">
        <v>112.6</v>
      </c>
      <c r="F284" s="12">
        <v>120.5</v>
      </c>
      <c r="G284" s="12"/>
      <c r="H284" s="11">
        <v>77.7</v>
      </c>
      <c r="I284" s="16">
        <v>79.7</v>
      </c>
      <c r="J284" s="17">
        <f>H284*0.4+I284*0.6</f>
        <v>78.9</v>
      </c>
      <c r="K284" s="23"/>
    </row>
    <row r="285" s="2" customFormat="1" ht="21" customHeight="1" spans="1:11">
      <c r="A285" s="10"/>
      <c r="B285" s="11"/>
      <c r="C285" s="11"/>
      <c r="D285" s="11"/>
      <c r="E285" s="12"/>
      <c r="F285" s="12"/>
      <c r="G285" s="12"/>
      <c r="H285" s="11"/>
      <c r="I285" s="16"/>
      <c r="J285" s="17"/>
      <c r="K285" s="23"/>
    </row>
    <row r="286" s="2" customFormat="1" ht="21" customHeight="1" spans="1:11">
      <c r="A286" s="10">
        <v>1</v>
      </c>
      <c r="B286" s="11" t="s">
        <v>515</v>
      </c>
      <c r="C286" s="11" t="s">
        <v>516</v>
      </c>
      <c r="D286" s="11" t="s">
        <v>517</v>
      </c>
      <c r="E286" s="12">
        <v>114.36</v>
      </c>
      <c r="F286" s="12">
        <v>118</v>
      </c>
      <c r="G286" s="12"/>
      <c r="H286" s="11">
        <v>77.4533333333333</v>
      </c>
      <c r="I286" s="16">
        <v>80.1</v>
      </c>
      <c r="J286" s="17">
        <f>H286*0.4+I286*0.6</f>
        <v>79.0413333333333</v>
      </c>
      <c r="K286" s="23"/>
    </row>
    <row r="287" s="2" customFormat="1" ht="21" customHeight="1" spans="1:11">
      <c r="A287" s="10">
        <v>2</v>
      </c>
      <c r="B287" s="11" t="s">
        <v>518</v>
      </c>
      <c r="C287" s="11" t="s">
        <v>519</v>
      </c>
      <c r="D287" s="11" t="s">
        <v>517</v>
      </c>
      <c r="E287" s="12">
        <v>85.38</v>
      </c>
      <c r="F287" s="12">
        <v>107.25</v>
      </c>
      <c r="G287" s="12">
        <v>5</v>
      </c>
      <c r="H287" s="11">
        <v>69.21</v>
      </c>
      <c r="I287" s="16">
        <v>80.02</v>
      </c>
      <c r="J287" s="17">
        <f>H287*0.4+I287*0.6</f>
        <v>75.696</v>
      </c>
      <c r="K287" s="23"/>
    </row>
    <row r="288" s="2" customFormat="1" ht="21" customHeight="1" spans="1:11">
      <c r="A288" s="10">
        <v>3</v>
      </c>
      <c r="B288" s="11" t="s">
        <v>520</v>
      </c>
      <c r="C288" s="11" t="s">
        <v>521</v>
      </c>
      <c r="D288" s="11" t="s">
        <v>517</v>
      </c>
      <c r="E288" s="12">
        <v>71.61</v>
      </c>
      <c r="F288" s="12">
        <v>74.5</v>
      </c>
      <c r="G288" s="12"/>
      <c r="H288" s="11">
        <v>48.7033333333333</v>
      </c>
      <c r="I288" s="16"/>
      <c r="J288" s="17">
        <f>H288*0.4+I288*0.6</f>
        <v>19.4813333333333</v>
      </c>
      <c r="K288" s="23" t="s">
        <v>20</v>
      </c>
    </row>
    <row r="289" s="2" customFormat="1" ht="21" customHeight="1" spans="1:11">
      <c r="A289" s="10"/>
      <c r="B289" s="11"/>
      <c r="C289" s="11"/>
      <c r="D289" s="11"/>
      <c r="E289" s="12"/>
      <c r="F289" s="12"/>
      <c r="G289" s="12"/>
      <c r="H289" s="11"/>
      <c r="I289" s="16"/>
      <c r="J289" s="17"/>
      <c r="K289" s="23"/>
    </row>
    <row r="290" s="1" customFormat="1" ht="21" customHeight="1" spans="1:11">
      <c r="A290" s="10">
        <v>1</v>
      </c>
      <c r="B290" s="11" t="s">
        <v>522</v>
      </c>
      <c r="C290" s="11" t="s">
        <v>523</v>
      </c>
      <c r="D290" s="11" t="s">
        <v>524</v>
      </c>
      <c r="E290" s="12">
        <v>90.44</v>
      </c>
      <c r="F290" s="12">
        <v>118</v>
      </c>
      <c r="G290" s="12"/>
      <c r="H290" s="11">
        <v>69.48</v>
      </c>
      <c r="I290" s="16">
        <v>79.08</v>
      </c>
      <c r="J290" s="17">
        <f>H290*0.4+I290*0.6</f>
        <v>75.24</v>
      </c>
      <c r="K290" s="18"/>
    </row>
    <row r="291" s="1" customFormat="1" ht="21" customHeight="1" spans="1:11">
      <c r="A291" s="10">
        <v>2</v>
      </c>
      <c r="B291" s="11" t="s">
        <v>525</v>
      </c>
      <c r="C291" s="11" t="s">
        <v>526</v>
      </c>
      <c r="D291" s="11" t="s">
        <v>524</v>
      </c>
      <c r="E291" s="12">
        <v>84.28</v>
      </c>
      <c r="F291" s="12">
        <v>118.75</v>
      </c>
      <c r="G291" s="12"/>
      <c r="H291" s="11">
        <v>67.6766666666667</v>
      </c>
      <c r="I291" s="16">
        <v>79.88</v>
      </c>
      <c r="J291" s="17">
        <f>H291*0.4+I291*0.6</f>
        <v>74.9986666666667</v>
      </c>
      <c r="K291" s="18"/>
    </row>
    <row r="292" s="1" customFormat="1" ht="21" customHeight="1" spans="1:11">
      <c r="A292" s="10">
        <v>3</v>
      </c>
      <c r="B292" s="11" t="s">
        <v>527</v>
      </c>
      <c r="C292" s="11" t="s">
        <v>528</v>
      </c>
      <c r="D292" s="11" t="s">
        <v>524</v>
      </c>
      <c r="E292" s="12">
        <v>80.7</v>
      </c>
      <c r="F292" s="12">
        <v>115.75</v>
      </c>
      <c r="G292" s="12"/>
      <c r="H292" s="11">
        <v>65.4833333333333</v>
      </c>
      <c r="I292" s="16">
        <v>79.46</v>
      </c>
      <c r="J292" s="17">
        <f>H292*0.4+I292*0.6</f>
        <v>73.8693333333333</v>
      </c>
      <c r="K292" s="18"/>
    </row>
    <row r="293" s="1" customFormat="1" ht="21" customHeight="1" spans="1:11">
      <c r="A293" s="10"/>
      <c r="B293" s="11"/>
      <c r="C293" s="11"/>
      <c r="D293" s="11"/>
      <c r="E293" s="12"/>
      <c r="F293" s="12"/>
      <c r="G293" s="12"/>
      <c r="H293" s="11"/>
      <c r="I293" s="16"/>
      <c r="J293" s="17"/>
      <c r="K293" s="18"/>
    </row>
    <row r="294" s="1" customFormat="1" ht="21" customHeight="1" spans="1:11">
      <c r="A294" s="10">
        <v>1</v>
      </c>
      <c r="B294" s="11" t="s">
        <v>529</v>
      </c>
      <c r="C294" s="11" t="s">
        <v>530</v>
      </c>
      <c r="D294" s="11" t="s">
        <v>531</v>
      </c>
      <c r="E294" s="12">
        <v>96.05</v>
      </c>
      <c r="F294" s="12">
        <v>117.25</v>
      </c>
      <c r="G294" s="12"/>
      <c r="H294" s="11">
        <v>71.1</v>
      </c>
      <c r="I294" s="16">
        <v>80.66</v>
      </c>
      <c r="J294" s="17">
        <f>H294*0.4+I294*0.6</f>
        <v>76.836</v>
      </c>
      <c r="K294" s="18"/>
    </row>
    <row r="295" s="1" customFormat="1" ht="21" customHeight="1" spans="1:11">
      <c r="A295" s="10">
        <v>2</v>
      </c>
      <c r="B295" s="11" t="s">
        <v>532</v>
      </c>
      <c r="C295" s="11" t="s">
        <v>533</v>
      </c>
      <c r="D295" s="11" t="s">
        <v>531</v>
      </c>
      <c r="E295" s="12">
        <v>96.14</v>
      </c>
      <c r="F295" s="12">
        <v>114</v>
      </c>
      <c r="G295" s="12"/>
      <c r="H295" s="11">
        <v>70.0466666666667</v>
      </c>
      <c r="I295" s="16">
        <v>80.18</v>
      </c>
      <c r="J295" s="17">
        <f>H295*0.4+I295*0.6</f>
        <v>76.1266666666667</v>
      </c>
      <c r="K295" s="18"/>
    </row>
    <row r="296" s="1" customFormat="1" ht="21" customHeight="1" spans="1:11">
      <c r="A296" s="10">
        <v>3</v>
      </c>
      <c r="B296" s="11" t="s">
        <v>534</v>
      </c>
      <c r="C296" s="11" t="s">
        <v>535</v>
      </c>
      <c r="D296" s="11" t="s">
        <v>531</v>
      </c>
      <c r="E296" s="12">
        <v>96.22</v>
      </c>
      <c r="F296" s="12">
        <v>110.25</v>
      </c>
      <c r="G296" s="12"/>
      <c r="H296" s="11">
        <v>68.8233333333333</v>
      </c>
      <c r="I296" s="16">
        <v>78.1</v>
      </c>
      <c r="J296" s="17">
        <f>H296*0.4+I296*0.6</f>
        <v>74.3893333333333</v>
      </c>
      <c r="K296" s="18"/>
    </row>
  </sheetData>
  <autoFilter xmlns:etc="http://www.wps.cn/officeDocument/2017/etCustomData" ref="A3:K129" etc:filterBottomFollowUsedRange="0">
    <sortState ref="A3:K129">
      <sortCondition ref="J3" descending="1"/>
    </sortState>
    <extLst/>
  </autoFilter>
  <sortState ref="B79:J105">
    <sortCondition ref="J79:J105" descending="1"/>
  </sortState>
  <mergeCells count="2">
    <mergeCell ref="A1:B1"/>
    <mergeCell ref="A2:K2"/>
  </mergeCells>
  <pageMargins left="0.700694444444445" right="0.700694444444445" top="0.751388888888889" bottom="0.751388888888889" header="0.297916666666667" footer="0.29791666666666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温建勇</cp:lastModifiedBy>
  <dcterms:created xsi:type="dcterms:W3CDTF">2024-07-09T06:35:00Z</dcterms:created>
  <cp:lastPrinted>2024-07-30T08:34:00Z</cp:lastPrinted>
  <dcterms:modified xsi:type="dcterms:W3CDTF">2025-07-21T02:52:05Z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A09F780899814AB5A376C7B320485FC9_12</vt:lpwstr>
  </property>
</Properties>
</file>