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bookViews>
  <sheets>
    <sheet name="Sheet1" sheetId="1" r:id="rId1"/>
  </sheets>
  <definedNames>
    <definedName name="_xlnm._FilterDatabase" localSheetId="0" hidden="1">Sheet1!$B$2:$J$2</definedName>
  </definedNames>
  <calcPr calcId="144525"/>
</workbook>
</file>

<file path=xl/sharedStrings.xml><?xml version="1.0" encoding="utf-8"?>
<sst xmlns="http://schemas.openxmlformats.org/spreadsheetml/2006/main" count="52" uniqueCount="42">
  <si>
    <t>2025年杭州市生态环境局所属事业单位统一公开招聘工作人员综合成绩表</t>
  </si>
  <si>
    <t>招聘单位</t>
  </si>
  <si>
    <t>招聘岗位</t>
  </si>
  <si>
    <t>考生姓名</t>
  </si>
  <si>
    <t>准考证号</t>
  </si>
  <si>
    <t>笔试成绩</t>
  </si>
  <si>
    <t>面试成绩</t>
  </si>
  <si>
    <t>综合成绩</t>
  </si>
  <si>
    <t>综合排名</t>
  </si>
  <si>
    <t>是否入围
考察</t>
  </si>
  <si>
    <t>备注</t>
  </si>
  <si>
    <t>浙江省杭州生态环境监测中心</t>
  </si>
  <si>
    <t>监测分析
148号岗位</t>
  </si>
  <si>
    <t>沈天昊</t>
  </si>
  <si>
    <t>001001107007</t>
  </si>
  <si>
    <t>是</t>
  </si>
  <si>
    <t>叶楠</t>
  </si>
  <si>
    <t>001001106616</t>
  </si>
  <si>
    <t>否</t>
  </si>
  <si>
    <t>吴佳铭</t>
  </si>
  <si>
    <t>001001106804</t>
  </si>
  <si>
    <t>宋法文</t>
  </si>
  <si>
    <t>001001106424</t>
  </si>
  <si>
    <t>监测分析
149号岗位</t>
  </si>
  <si>
    <t>潘柳萌</t>
  </si>
  <si>
    <t>001001107428</t>
  </si>
  <si>
    <t>李琪</t>
  </si>
  <si>
    <t>001001100418</t>
  </si>
  <si>
    <t>赵晗彬</t>
  </si>
  <si>
    <t>001001106825</t>
  </si>
  <si>
    <t>汪子阳</t>
  </si>
  <si>
    <t>001001102629</t>
  </si>
  <si>
    <t>杭州市生态环境科学研究院（杭州市城区生态环境监测站）</t>
  </si>
  <si>
    <t>环境科学研究
150号岗位</t>
  </si>
  <si>
    <t>张羽西</t>
  </si>
  <si>
    <t>001001108428</t>
  </si>
  <si>
    <t>王悦</t>
  </si>
  <si>
    <t>001001108729</t>
  </si>
  <si>
    <t>许晶</t>
  </si>
  <si>
    <t>001001103408</t>
  </si>
  <si>
    <t>钱李婧</t>
  </si>
  <si>
    <t>001001101509</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</si>
</sst>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theme="1"/>
      <name val="宋体"/>
      <charset val="134"/>
      <scheme val="minor"/>
    </font>
    <font>
      <sz val="16"/>
      <color theme="1"/>
      <name val="小标宋"/>
      <charset val="134"/>
    </font>
    <font>
      <sz val="18"/>
      <color theme="1"/>
      <name val="宋体"/>
      <charset val="134"/>
      <scheme val="minor"/>
    </font>
    <font>
      <sz val="11"/>
      <color theme="1"/>
      <name val="黑体"/>
      <charset val="134"/>
    </font>
    <font>
      <sz val="11"/>
      <color theme="1"/>
      <name val="宋体"/>
      <charset val="134"/>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sz val="11"/>
      <color rgb="FF000000"/>
      <name val="宋体"/>
      <charset val="134"/>
    </font>
    <font>
      <b/>
      <sz val="15"/>
      <color theme="3"/>
      <name val="宋体"/>
      <charset val="134"/>
      <scheme val="minor"/>
    </font>
    <font>
      <b/>
      <sz val="11"/>
      <color rgb="FFFA7D00"/>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rgb="FFA5A5A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0" fontId="7" fillId="15" borderId="0" applyNumberFormat="0" applyBorder="0" applyAlignment="0" applyProtection="0">
      <alignment vertical="center"/>
    </xf>
    <xf numFmtId="0" fontId="7" fillId="11" borderId="0" applyNumberFormat="0" applyBorder="0" applyAlignment="0" applyProtection="0">
      <alignment vertical="center"/>
    </xf>
    <xf numFmtId="0" fontId="6"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6" fillId="16" borderId="0" applyNumberFormat="0" applyBorder="0" applyAlignment="0" applyProtection="0">
      <alignment vertical="center"/>
    </xf>
    <xf numFmtId="0" fontId="7" fillId="12" borderId="0" applyNumberFormat="0" applyBorder="0" applyAlignment="0" applyProtection="0">
      <alignment vertical="center"/>
    </xf>
    <xf numFmtId="0" fontId="15" fillId="0" borderId="12" applyNumberFormat="0" applyFill="0" applyAlignment="0" applyProtection="0">
      <alignment vertical="center"/>
    </xf>
    <xf numFmtId="0" fontId="16" fillId="0" borderId="0" applyNumberFormat="0" applyFill="0" applyBorder="0" applyAlignment="0" applyProtection="0">
      <alignment vertical="center"/>
    </xf>
    <xf numFmtId="0" fontId="11" fillId="0" borderId="10"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9" applyNumberFormat="0" applyFill="0" applyAlignment="0" applyProtection="0">
      <alignment vertical="center"/>
    </xf>
    <xf numFmtId="42" fontId="0" fillId="0" borderId="0" applyFont="0" applyFill="0" applyBorder="0" applyAlignment="0" applyProtection="0">
      <alignment vertical="center"/>
    </xf>
    <xf numFmtId="0" fontId="20" fillId="0" borderId="0">
      <alignment vertical="center"/>
    </xf>
    <xf numFmtId="0" fontId="6" fillId="21" borderId="0" applyNumberFormat="0" applyBorder="0" applyAlignment="0" applyProtection="0">
      <alignment vertical="center"/>
    </xf>
    <xf numFmtId="0" fontId="18" fillId="0" borderId="0" applyNumberFormat="0" applyFill="0" applyBorder="0" applyAlignment="0" applyProtection="0">
      <alignment vertical="center"/>
    </xf>
    <xf numFmtId="0" fontId="7" fillId="31" borderId="0" applyNumberFormat="0" applyBorder="0" applyAlignment="0" applyProtection="0">
      <alignment vertical="center"/>
    </xf>
    <xf numFmtId="0" fontId="20" fillId="0" borderId="0">
      <alignment vertical="center"/>
    </xf>
    <xf numFmtId="0" fontId="6" fillId="24" borderId="0" applyNumberFormat="0" applyBorder="0" applyAlignment="0" applyProtection="0">
      <alignment vertical="center"/>
    </xf>
    <xf numFmtId="0" fontId="21" fillId="0" borderId="9" applyNumberFormat="0" applyFill="0" applyAlignment="0" applyProtection="0">
      <alignment vertical="center"/>
    </xf>
    <xf numFmtId="0" fontId="17" fillId="0" borderId="0" applyNumberFormat="0" applyFill="0" applyBorder="0" applyAlignment="0" applyProtection="0">
      <alignment vertical="center"/>
    </xf>
    <xf numFmtId="0" fontId="7" fillId="26" borderId="0" applyNumberFormat="0" applyBorder="0" applyAlignment="0" applyProtection="0">
      <alignment vertical="center"/>
    </xf>
    <xf numFmtId="44" fontId="0" fillId="0" borderId="0" applyFont="0" applyFill="0" applyBorder="0" applyAlignment="0" applyProtection="0">
      <alignment vertical="center"/>
    </xf>
    <xf numFmtId="0" fontId="7" fillId="28" borderId="0" applyNumberFormat="0" applyBorder="0" applyAlignment="0" applyProtection="0">
      <alignment vertical="center"/>
    </xf>
    <xf numFmtId="0" fontId="22" fillId="14" borderId="14" applyNumberFormat="0" applyAlignment="0" applyProtection="0">
      <alignment vertical="center"/>
    </xf>
    <xf numFmtId="0" fontId="13"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5" borderId="0" applyNumberFormat="0" applyBorder="0" applyAlignment="0" applyProtection="0">
      <alignment vertical="center"/>
    </xf>
    <xf numFmtId="0" fontId="7" fillId="29" borderId="0" applyNumberFormat="0" applyBorder="0" applyAlignment="0" applyProtection="0">
      <alignment vertical="center"/>
    </xf>
    <xf numFmtId="0" fontId="6" fillId="30" borderId="0" applyNumberFormat="0" applyBorder="0" applyAlignment="0" applyProtection="0">
      <alignment vertical="center"/>
    </xf>
    <xf numFmtId="0" fontId="24" fillId="32" borderId="14" applyNumberFormat="0" applyAlignment="0" applyProtection="0">
      <alignment vertical="center"/>
    </xf>
    <xf numFmtId="0" fontId="14" fillId="14" borderId="11" applyNumberFormat="0" applyAlignment="0" applyProtection="0">
      <alignment vertical="center"/>
    </xf>
    <xf numFmtId="0" fontId="25" fillId="33" borderId="16" applyNumberFormat="0" applyAlignment="0" applyProtection="0">
      <alignment vertical="center"/>
    </xf>
    <xf numFmtId="0" fontId="23" fillId="0" borderId="15" applyNumberFormat="0" applyFill="0" applyAlignment="0" applyProtection="0">
      <alignment vertical="center"/>
    </xf>
    <xf numFmtId="0" fontId="6" fillId="10" borderId="0" applyNumberFormat="0" applyBorder="0" applyAlignment="0" applyProtection="0">
      <alignment vertical="center"/>
    </xf>
    <xf numFmtId="0" fontId="6" fillId="17" borderId="0" applyNumberFormat="0" applyBorder="0" applyAlignment="0" applyProtection="0">
      <alignment vertical="center"/>
    </xf>
    <xf numFmtId="0" fontId="0" fillId="27" borderId="13" applyNumberFormat="0" applyFont="0" applyAlignment="0" applyProtection="0">
      <alignment vertical="center"/>
    </xf>
    <xf numFmtId="0" fontId="19" fillId="0" borderId="0" applyNumberFormat="0" applyFill="0" applyBorder="0" applyAlignment="0" applyProtection="0">
      <alignment vertical="center"/>
    </xf>
    <xf numFmtId="0" fontId="9" fillId="9" borderId="0" applyNumberFormat="0" applyBorder="0" applyAlignment="0" applyProtection="0">
      <alignment vertical="center"/>
    </xf>
    <xf numFmtId="0" fontId="15" fillId="0" borderId="0" applyNumberFormat="0" applyFill="0" applyBorder="0" applyAlignment="0" applyProtection="0">
      <alignment vertical="center"/>
    </xf>
    <xf numFmtId="0" fontId="6" fillId="8" borderId="0" applyNumberFormat="0" applyBorder="0" applyAlignment="0" applyProtection="0">
      <alignment vertical="center"/>
    </xf>
    <xf numFmtId="0" fontId="12" fillId="13" borderId="0" applyNumberFormat="0" applyBorder="0" applyAlignment="0" applyProtection="0">
      <alignment vertical="center"/>
    </xf>
    <xf numFmtId="0" fontId="7" fillId="7" borderId="0" applyNumberFormat="0" applyBorder="0" applyAlignment="0" applyProtection="0">
      <alignment vertical="center"/>
    </xf>
    <xf numFmtId="0" fontId="8" fillId="6" borderId="0" applyNumberFormat="0" applyBorder="0" applyAlignment="0" applyProtection="0">
      <alignment vertical="center"/>
    </xf>
    <xf numFmtId="0" fontId="6" fillId="5" borderId="0" applyNumberFormat="0" applyBorder="0" applyAlignment="0" applyProtection="0">
      <alignment vertical="center"/>
    </xf>
    <xf numFmtId="0" fontId="7" fillId="4" borderId="0" applyNumberFormat="0" applyBorder="0" applyAlignment="0" applyProtection="0">
      <alignment vertical="center"/>
    </xf>
    <xf numFmtId="0" fontId="0" fillId="0" borderId="0">
      <alignment vertical="center"/>
    </xf>
    <xf numFmtId="0" fontId="6" fillId="23" borderId="0" applyNumberFormat="0" applyBorder="0" applyAlignment="0" applyProtection="0">
      <alignment vertical="center"/>
    </xf>
    <xf numFmtId="0" fontId="7" fillId="22" borderId="0" applyNumberFormat="0" applyBorder="0" applyAlignment="0" applyProtection="0">
      <alignment vertical="center"/>
    </xf>
    <xf numFmtId="0" fontId="6" fillId="3" borderId="0" applyNumberFormat="0" applyBorder="0" applyAlignment="0" applyProtection="0">
      <alignment vertical="center"/>
    </xf>
  </cellStyleXfs>
  <cellXfs count="34">
    <xf numFmtId="0" fontId="0" fillId="0" borderId="0" xfId="0"/>
    <xf numFmtId="0" fontId="0" fillId="0" borderId="0" xfId="0" applyAlignment="1">
      <alignment wrapText="1"/>
    </xf>
    <xf numFmtId="176" fontId="0" fillId="0" borderId="0" xfId="0" applyNumberFormat="1" applyAlignment="1">
      <alignment horizontal="left"/>
    </xf>
    <xf numFmtId="0" fontId="0" fillId="0" borderId="0" xfId="0" applyAlignment="1">
      <alignment horizontal="left"/>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2" borderId="2"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19" applyFont="1" applyBorder="1" applyAlignment="1">
      <alignment horizontal="center" vertical="center"/>
    </xf>
    <xf numFmtId="49" fontId="4" fillId="0" borderId="2" xfId="19" applyNumberFormat="1" applyFont="1" applyBorder="1" applyAlignment="1">
      <alignment horizontal="center" vertical="center"/>
    </xf>
    <xf numFmtId="0" fontId="4" fillId="0" borderId="7" xfId="0" applyFont="1" applyFill="1" applyBorder="1" applyAlignment="1">
      <alignment horizontal="center" vertical="center" wrapText="1"/>
    </xf>
    <xf numFmtId="49" fontId="4" fillId="0" borderId="2" xfId="19" applyNumberFormat="1" applyFont="1" applyBorder="1" applyAlignment="1">
      <alignment horizontal="center" vertical="center"/>
    </xf>
    <xf numFmtId="0" fontId="4" fillId="0" borderId="8" xfId="0" applyFont="1" applyFill="1" applyBorder="1" applyAlignment="1">
      <alignment horizontal="center" vertical="center" wrapText="1"/>
    </xf>
    <xf numFmtId="176" fontId="2" fillId="0" borderId="1" xfId="0" applyNumberFormat="1" applyFont="1" applyBorder="1" applyAlignment="1">
      <alignment horizontal="left" vertical="center"/>
    </xf>
    <xf numFmtId="0" fontId="2" fillId="0" borderId="1" xfId="0" applyFont="1" applyBorder="1" applyAlignment="1">
      <alignment horizontal="left" vertical="center"/>
    </xf>
    <xf numFmtId="176" fontId="3" fillId="0" borderId="2" xfId="0" applyNumberFormat="1" applyFont="1" applyBorder="1" applyAlignment="1">
      <alignment horizontal="center" vertical="center"/>
    </xf>
    <xf numFmtId="176" fontId="4" fillId="0" borderId="2" xfId="0" applyNumberFormat="1" applyFont="1" applyFill="1" applyBorder="1" applyAlignment="1">
      <alignment horizontal="center" vertical="center" wrapText="1"/>
    </xf>
    <xf numFmtId="176" fontId="0" fillId="0" borderId="2" xfId="0" applyNumberFormat="1" applyBorder="1" applyAlignment="1">
      <alignment horizontal="center" vertical="center"/>
    </xf>
    <xf numFmtId="0" fontId="0" fillId="0" borderId="2" xfId="0" applyBorder="1" applyAlignment="1">
      <alignment horizontal="center" vertical="center"/>
    </xf>
    <xf numFmtId="176" fontId="0" fillId="0" borderId="0" xfId="0" applyNumberFormat="1" applyBorder="1" applyAlignment="1">
      <alignment horizontal="center" vertical="center"/>
    </xf>
    <xf numFmtId="176" fontId="0" fillId="0" borderId="2" xfId="0" applyNumberFormat="1" applyFont="1" applyBorder="1" applyAlignment="1">
      <alignment horizontal="center" vertical="center"/>
    </xf>
    <xf numFmtId="0" fontId="4" fillId="0" borderId="2" xfId="19" applyFont="1" applyBorder="1" applyAlignment="1">
      <alignment horizontal="center" vertical="center"/>
    </xf>
    <xf numFmtId="176" fontId="4" fillId="0" borderId="2" xfId="15" applyNumberFormat="1" applyFont="1" applyBorder="1" applyAlignment="1">
      <alignment horizontal="center" vertical="center" wrapText="1"/>
    </xf>
    <xf numFmtId="0" fontId="4" fillId="0" borderId="2" xfId="0" applyFont="1" applyFill="1" applyBorder="1" applyAlignment="1">
      <alignment horizontal="center" vertical="center"/>
    </xf>
    <xf numFmtId="0" fontId="0" fillId="0" borderId="2" xfId="0" applyBorder="1" applyAlignment="1">
      <alignment horizontal="center" vertical="center" wrapText="1"/>
    </xf>
    <xf numFmtId="0" fontId="0" fillId="0" borderId="2" xfId="0" applyFont="1" applyBorder="1" applyAlignment="1">
      <alignment horizontal="center" vertical="center" wrapText="1"/>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zoomScale="130" zoomScaleNormal="130" workbookViewId="0">
      <selection activeCell="D18" sqref="D18"/>
    </sheetView>
  </sheetViews>
  <sheetFormatPr defaultColWidth="9" defaultRowHeight="14.25"/>
  <cols>
    <col min="1" max="1" width="13.75" style="1" customWidth="1"/>
    <col min="2" max="2" width="13.0333333333333" style="1" customWidth="1"/>
    <col min="3" max="3" width="10" customWidth="1"/>
    <col min="4" max="4" width="14.25" customWidth="1"/>
    <col min="5" max="6" width="8.875" style="2" customWidth="1"/>
    <col min="7" max="7" width="8.875" style="3" customWidth="1"/>
    <col min="8" max="8" width="8.875" customWidth="1"/>
    <col min="10" max="10" width="10" style="1" customWidth="1"/>
  </cols>
  <sheetData>
    <row r="1" ht="42.75" customHeight="1" spans="1:10">
      <c r="A1" s="4" t="s">
        <v>0</v>
      </c>
      <c r="B1" s="5"/>
      <c r="C1" s="5"/>
      <c r="D1" s="5"/>
      <c r="E1" s="21"/>
      <c r="F1" s="21"/>
      <c r="G1" s="22"/>
      <c r="H1" s="5"/>
      <c r="I1" s="5"/>
      <c r="J1" s="5"/>
    </row>
    <row r="2" ht="28.5" spans="1:10">
      <c r="A2" s="6" t="s">
        <v>1</v>
      </c>
      <c r="B2" s="6" t="s">
        <v>2</v>
      </c>
      <c r="C2" s="7" t="s">
        <v>3</v>
      </c>
      <c r="D2" s="7" t="s">
        <v>4</v>
      </c>
      <c r="E2" s="23" t="s">
        <v>5</v>
      </c>
      <c r="F2" s="23" t="s">
        <v>6</v>
      </c>
      <c r="G2" s="7" t="s">
        <v>7</v>
      </c>
      <c r="H2" s="7" t="s">
        <v>8</v>
      </c>
      <c r="I2" s="6" t="s">
        <v>9</v>
      </c>
      <c r="J2" s="6" t="s">
        <v>10</v>
      </c>
    </row>
    <row r="3" ht="15.75" spans="1:10">
      <c r="A3" s="8" t="s">
        <v>11</v>
      </c>
      <c r="B3" s="9" t="s">
        <v>12</v>
      </c>
      <c r="C3" s="10" t="s">
        <v>13</v>
      </c>
      <c r="D3" s="8" t="s">
        <v>14</v>
      </c>
      <c r="E3" s="24">
        <v>136.83</v>
      </c>
      <c r="F3" s="25">
        <v>85.33</v>
      </c>
      <c r="G3" s="25">
        <f t="shared" ref="G3:G14" si="0">E3/4+F3/2</f>
        <v>76.8725</v>
      </c>
      <c r="H3" s="26">
        <v>1</v>
      </c>
      <c r="I3" s="32" t="s">
        <v>15</v>
      </c>
      <c r="J3" s="32"/>
    </row>
    <row r="4" ht="15.75" spans="1:10">
      <c r="A4" s="8"/>
      <c r="B4" s="11"/>
      <c r="C4" s="10" t="s">
        <v>16</v>
      </c>
      <c r="D4" s="8" t="s">
        <v>17</v>
      </c>
      <c r="E4" s="24">
        <v>128.33</v>
      </c>
      <c r="F4" s="25">
        <v>83.33</v>
      </c>
      <c r="G4" s="25">
        <f t="shared" si="0"/>
        <v>73.7475</v>
      </c>
      <c r="H4" s="26">
        <v>2</v>
      </c>
      <c r="I4" s="26" t="s">
        <v>18</v>
      </c>
      <c r="J4" s="32"/>
    </row>
    <row r="5" ht="15.75" spans="1:10">
      <c r="A5" s="8"/>
      <c r="B5" s="11"/>
      <c r="C5" s="10" t="s">
        <v>19</v>
      </c>
      <c r="D5" s="8" t="s">
        <v>20</v>
      </c>
      <c r="E5" s="24">
        <v>129.5</v>
      </c>
      <c r="F5" s="25">
        <v>80</v>
      </c>
      <c r="G5" s="25">
        <f t="shared" si="0"/>
        <v>72.375</v>
      </c>
      <c r="H5" s="26">
        <v>3</v>
      </c>
      <c r="I5" s="26" t="s">
        <v>18</v>
      </c>
      <c r="J5" s="32"/>
    </row>
    <row r="6" ht="15.75" spans="1:10">
      <c r="A6" s="8"/>
      <c r="B6" s="11"/>
      <c r="C6" s="10" t="s">
        <v>21</v>
      </c>
      <c r="D6" s="12" t="s">
        <v>22</v>
      </c>
      <c r="E6" s="24">
        <v>126.89</v>
      </c>
      <c r="F6" s="25">
        <v>77</v>
      </c>
      <c r="G6" s="25">
        <f t="shared" si="0"/>
        <v>70.2225</v>
      </c>
      <c r="H6" s="26">
        <v>4</v>
      </c>
      <c r="I6" s="26" t="s">
        <v>18</v>
      </c>
      <c r="J6" s="32"/>
    </row>
    <row r="7" ht="15.75" spans="1:10">
      <c r="A7" s="8"/>
      <c r="B7" s="13" t="s">
        <v>23</v>
      </c>
      <c r="C7" s="10" t="s">
        <v>24</v>
      </c>
      <c r="D7" s="8" t="s">
        <v>25</v>
      </c>
      <c r="E7" s="24">
        <v>140.78</v>
      </c>
      <c r="F7" s="25">
        <v>87.87</v>
      </c>
      <c r="G7" s="25">
        <f t="shared" si="0"/>
        <v>79.13</v>
      </c>
      <c r="H7" s="26">
        <v>1</v>
      </c>
      <c r="I7" s="32" t="s">
        <v>15</v>
      </c>
      <c r="J7" s="32"/>
    </row>
    <row r="8" ht="15.75" spans="1:10">
      <c r="A8" s="8"/>
      <c r="B8" s="13"/>
      <c r="C8" s="10" t="s">
        <v>26</v>
      </c>
      <c r="D8" s="8" t="s">
        <v>27</v>
      </c>
      <c r="E8" s="24">
        <v>149.17</v>
      </c>
      <c r="F8" s="25">
        <v>81</v>
      </c>
      <c r="G8" s="25">
        <f t="shared" si="0"/>
        <v>77.7925</v>
      </c>
      <c r="H8" s="26">
        <v>2</v>
      </c>
      <c r="I8" s="26" t="s">
        <v>18</v>
      </c>
      <c r="J8" s="32"/>
    </row>
    <row r="9" ht="15.75" spans="1:10">
      <c r="A9" s="8"/>
      <c r="B9" s="13"/>
      <c r="C9" s="10" t="s">
        <v>28</v>
      </c>
      <c r="D9" s="8" t="s">
        <v>29</v>
      </c>
      <c r="E9" s="24">
        <v>137.17</v>
      </c>
      <c r="F9" s="27">
        <v>84.83</v>
      </c>
      <c r="G9" s="25">
        <f t="shared" si="0"/>
        <v>76.7075</v>
      </c>
      <c r="H9" s="26">
        <v>3</v>
      </c>
      <c r="I9" s="26" t="s">
        <v>18</v>
      </c>
      <c r="J9" s="32"/>
    </row>
    <row r="10" ht="15.75" spans="1:10">
      <c r="A10" s="8"/>
      <c r="B10" s="13"/>
      <c r="C10" s="10" t="s">
        <v>30</v>
      </c>
      <c r="D10" s="12" t="s">
        <v>31</v>
      </c>
      <c r="E10" s="24">
        <v>137.44</v>
      </c>
      <c r="F10" s="28">
        <v>84.33</v>
      </c>
      <c r="G10" s="25">
        <f t="shared" si="0"/>
        <v>76.525</v>
      </c>
      <c r="H10" s="26">
        <v>4</v>
      </c>
      <c r="I10" s="26" t="s">
        <v>18</v>
      </c>
      <c r="J10" s="33"/>
    </row>
    <row r="11" spans="1:10">
      <c r="A11" s="14" t="s">
        <v>32</v>
      </c>
      <c r="B11" s="15" t="s">
        <v>33</v>
      </c>
      <c r="C11" s="16" t="s">
        <v>34</v>
      </c>
      <c r="D11" s="17" t="s">
        <v>35</v>
      </c>
      <c r="E11" s="29">
        <v>137.39</v>
      </c>
      <c r="F11" s="30">
        <v>83.67</v>
      </c>
      <c r="G11" s="30">
        <f t="shared" si="0"/>
        <v>76.1825</v>
      </c>
      <c r="H11" s="31">
        <v>1</v>
      </c>
      <c r="I11" s="31" t="s">
        <v>15</v>
      </c>
      <c r="J11" s="14"/>
    </row>
    <row r="12" spans="1:10">
      <c r="A12" s="14"/>
      <c r="B12" s="18"/>
      <c r="C12" s="16" t="s">
        <v>36</v>
      </c>
      <c r="D12" s="19" t="s">
        <v>37</v>
      </c>
      <c r="E12" s="29">
        <v>136.5</v>
      </c>
      <c r="F12" s="30">
        <v>81.33</v>
      </c>
      <c r="G12" s="30">
        <f t="shared" si="0"/>
        <v>74.79</v>
      </c>
      <c r="H12" s="31">
        <v>2</v>
      </c>
      <c r="I12" s="31" t="s">
        <v>18</v>
      </c>
      <c r="J12" s="14"/>
    </row>
    <row r="13" spans="1:10">
      <c r="A13" s="14"/>
      <c r="B13" s="18"/>
      <c r="C13" s="16" t="s">
        <v>38</v>
      </c>
      <c r="D13" s="19" t="s">
        <v>39</v>
      </c>
      <c r="E13" s="29">
        <v>134.5</v>
      </c>
      <c r="F13" s="30">
        <v>82.33</v>
      </c>
      <c r="G13" s="30">
        <f t="shared" si="0"/>
        <v>74.79</v>
      </c>
      <c r="H13" s="31">
        <v>3</v>
      </c>
      <c r="I13" s="31" t="s">
        <v>18</v>
      </c>
      <c r="J13" s="14"/>
    </row>
    <row r="14" spans="1:10">
      <c r="A14" s="14"/>
      <c r="B14" s="20"/>
      <c r="C14" s="16" t="s">
        <v>40</v>
      </c>
      <c r="D14" s="19" t="s">
        <v>41</v>
      </c>
      <c r="E14" s="29">
        <v>135</v>
      </c>
      <c r="F14" s="30">
        <v>79.67</v>
      </c>
      <c r="G14" s="30">
        <f t="shared" si="0"/>
        <v>73.585</v>
      </c>
      <c r="H14" s="31">
        <v>4</v>
      </c>
      <c r="I14" s="31" t="s">
        <v>18</v>
      </c>
      <c r="J14" s="14"/>
    </row>
  </sheetData>
  <sortState ref="C8:G11">
    <sortCondition ref="G8:G11" descending="1"/>
  </sortState>
  <mergeCells count="6">
    <mergeCell ref="A1:J1"/>
    <mergeCell ref="A3:A10"/>
    <mergeCell ref="A11:A14"/>
    <mergeCell ref="B3:B6"/>
    <mergeCell ref="B7:B10"/>
    <mergeCell ref="B11:B14"/>
  </mergeCells>
  <pageMargins left="0.511805555555556" right="0.511805555555556" top="0.354166666666667" bottom="0.354166666666667" header="0.313888888888889" footer="0.313888888888889"/>
  <pageSetup paperSize="9" scale="12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2006-09-16T08:00:00Z</dcterms:created>
  <dcterms:modified xsi:type="dcterms:W3CDTF">2025-06-09T09:24:57Z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842213129069D54AF1344668F656A73C</vt:lpwstr>
  </property>
  <property fmtid="{D5CDD505-2E9C-101B-9397-08002B2CF9AE}" pid="3" name="KSOProductBuildVer">
    <vt:lpwstr>2052-11.8.2.12185</vt:lpwstr>
  </property>
</Properties>
</file>